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7935"/>
  </bookViews>
  <sheets>
    <sheet name="FOCUS MAIN FILE 2018-19" sheetId="7" r:id="rId1"/>
  </sheets>
  <definedNames>
    <definedName name="_xlnm._FilterDatabase" localSheetId="0" hidden="1">'FOCUS MAIN FILE 2018-19'!$A$7:$X$156</definedName>
    <definedName name="_xlnm.Print_Titles" localSheetId="0">'FOCUS MAIN FILE 2018-19'!$7:$7</definedName>
  </definedNames>
  <calcPr calcId="124519"/>
</workbook>
</file>

<file path=xl/calcChain.xml><?xml version="1.0" encoding="utf-8"?>
<calcChain xmlns="http://schemas.openxmlformats.org/spreadsheetml/2006/main">
  <c r="A114" i="7"/>
  <c r="A124"/>
  <c r="A149"/>
  <c r="Q97"/>
  <c r="A97"/>
  <c r="A85"/>
  <c r="A41"/>
  <c r="A30"/>
  <c r="A24"/>
  <c r="A56"/>
  <c r="A128"/>
  <c r="A47"/>
  <c r="A127"/>
  <c r="A22"/>
  <c r="A55"/>
  <c r="A87"/>
  <c r="A8"/>
  <c r="A145"/>
  <c r="A46"/>
  <c r="A110"/>
  <c r="A151"/>
  <c r="A121"/>
  <c r="A52"/>
  <c r="A129"/>
  <c r="A20"/>
  <c r="A11"/>
  <c r="A10"/>
  <c r="A118"/>
  <c r="A19"/>
  <c r="A28"/>
  <c r="A109"/>
  <c r="A94"/>
  <c r="A130"/>
  <c r="A108"/>
  <c r="A125"/>
  <c r="A98"/>
  <c r="A89"/>
  <c r="A39"/>
  <c r="A115"/>
  <c r="A152"/>
  <c r="A33"/>
  <c r="A95"/>
  <c r="A44"/>
  <c r="A155"/>
  <c r="A23"/>
  <c r="A113"/>
  <c r="A142"/>
  <c r="A71"/>
  <c r="A59"/>
  <c r="A116"/>
  <c r="A148"/>
  <c r="A53"/>
  <c r="A112"/>
  <c r="A139"/>
  <c r="A43"/>
  <c r="A147"/>
  <c r="A16"/>
  <c r="A26"/>
  <c r="A14"/>
  <c r="A17"/>
  <c r="A117"/>
  <c r="A76"/>
  <c r="A103"/>
  <c r="A54"/>
  <c r="A75"/>
  <c r="A120"/>
  <c r="A106"/>
  <c r="A136"/>
  <c r="A57"/>
  <c r="A31"/>
  <c r="A153"/>
  <c r="A38"/>
  <c r="A32"/>
  <c r="A141"/>
  <c r="A86"/>
  <c r="A77"/>
  <c r="A42"/>
  <c r="A79"/>
  <c r="A21"/>
  <c r="A40"/>
  <c r="A12"/>
  <c r="A61"/>
  <c r="A134"/>
  <c r="A96"/>
  <c r="A36"/>
  <c r="A34"/>
  <c r="A72"/>
  <c r="A81"/>
  <c r="A146"/>
  <c r="A133"/>
  <c r="A27"/>
  <c r="A93"/>
  <c r="A69"/>
  <c r="A111"/>
  <c r="A132"/>
  <c r="A122"/>
  <c r="A92"/>
  <c r="A90"/>
  <c r="A100"/>
  <c r="A65"/>
  <c r="A107"/>
  <c r="A66"/>
  <c r="A84"/>
  <c r="A102"/>
  <c r="A91"/>
  <c r="A45"/>
  <c r="A83"/>
  <c r="A157"/>
  <c r="A49"/>
  <c r="A37"/>
  <c r="A78"/>
  <c r="A82"/>
  <c r="A63"/>
  <c r="A150"/>
  <c r="A143"/>
  <c r="A15"/>
  <c r="A154"/>
  <c r="A50"/>
  <c r="A13"/>
  <c r="A58"/>
  <c r="A101"/>
  <c r="A35"/>
  <c r="A70"/>
  <c r="A73"/>
  <c r="A25"/>
  <c r="A104"/>
  <c r="A137"/>
  <c r="A119"/>
  <c r="A105"/>
  <c r="A126"/>
  <c r="A138"/>
  <c r="A80"/>
  <c r="A62"/>
  <c r="A131"/>
  <c r="A144"/>
  <c r="A60"/>
  <c r="A29"/>
  <c r="A67"/>
  <c r="A68"/>
  <c r="A74"/>
  <c r="A99"/>
  <c r="A156"/>
  <c r="A48"/>
  <c r="A51"/>
  <c r="A135"/>
  <c r="A18"/>
  <c r="A64"/>
</calcChain>
</file>

<file path=xl/comments1.xml><?xml version="1.0" encoding="utf-8"?>
<comments xmlns="http://schemas.openxmlformats.org/spreadsheetml/2006/main">
  <authors>
    <author>Arif Sir</author>
  </authors>
  <commentList>
    <comment ref="C97" authorId="0">
      <text>
        <r>
          <rPr>
            <b/>
            <sz val="9"/>
            <color indexed="81"/>
            <rFont val="Tahoma"/>
            <family val="2"/>
          </rPr>
          <t>Arif Sir:</t>
        </r>
        <r>
          <rPr>
            <sz val="9"/>
            <color indexed="81"/>
            <rFont val="Tahoma"/>
            <family val="2"/>
          </rPr>
          <t xml:space="preserve">
refer by khaja patel sir 28/7/2018</t>
        </r>
      </text>
    </comment>
  </commentList>
</comments>
</file>

<file path=xl/sharedStrings.xml><?xml version="1.0" encoding="utf-8"?>
<sst xmlns="http://schemas.openxmlformats.org/spreadsheetml/2006/main" count="1760" uniqueCount="868">
  <si>
    <t>Student Name</t>
  </si>
  <si>
    <t>Gender</t>
  </si>
  <si>
    <t>Permanent Address</t>
  </si>
  <si>
    <t>Division</t>
  </si>
  <si>
    <t>Type</t>
  </si>
  <si>
    <t>SSLC Percentage</t>
  </si>
  <si>
    <t>Campus</t>
  </si>
  <si>
    <t>MALE</t>
  </si>
  <si>
    <t>A1(SHAHEEN NAGAR)</t>
  </si>
  <si>
    <t>Shaheen Nagar</t>
  </si>
  <si>
    <t>A4(SHAHEEN NAGAR)</t>
  </si>
  <si>
    <t>RESIDENTIAL STUDENT</t>
  </si>
  <si>
    <t>A2(SHAHEEN NAGAR)</t>
  </si>
  <si>
    <t>FEMALE</t>
  </si>
  <si>
    <t>AIIMS-2(GOLE KHANA)</t>
  </si>
  <si>
    <t>Gole Khana</t>
  </si>
  <si>
    <t>TAMSEEL MOHAMMEDI S.M</t>
  </si>
  <si>
    <t>SALEEM.D.MOTIBHAI</t>
  </si>
  <si>
    <t>AIIMS-1(GOLE KHANA)</t>
  </si>
  <si>
    <t>AC NRI HOSTEL</t>
  </si>
  <si>
    <t>MOHAMMED UMER FAROOQ</t>
  </si>
  <si>
    <t>MOHAMMED MAQTOOM SAB</t>
  </si>
  <si>
    <t>SHARKHI MOHALLA TIMMA PUR TQ SHORAPUR DIST YADGIR</t>
  </si>
  <si>
    <t>PUC I YEAR ALL</t>
  </si>
  <si>
    <t>A5(SHAHEEN NAGAR)</t>
  </si>
  <si>
    <t>A-1(MAILOOR)</t>
  </si>
  <si>
    <t>Mailore</t>
  </si>
  <si>
    <t>A3(SHAHEEN NAGAR)</t>
  </si>
  <si>
    <t>SHAIKH MOHAMMED FURQHAN OMER</t>
  </si>
  <si>
    <t>SHAIKH MOHAMMED MAHMOOD A</t>
  </si>
  <si>
    <t xml:space="preserve">H.NO 5-1014/7B HAGARGA ROAD NEAR QURESHI MASJID NOORANI MOHALLA GULBARGA </t>
  </si>
  <si>
    <t>NEET-4(GOLE KHANA)</t>
  </si>
  <si>
    <t>ABDUL RAHEEM</t>
  </si>
  <si>
    <t>MOMIN MOHALLA POST RAJESHWAR TQ BASAVAKALYAN DIST BIDAR</t>
  </si>
  <si>
    <t>A6(SHAHEEN NAGAR)</t>
  </si>
  <si>
    <t>A-4(MAILOOR)</t>
  </si>
  <si>
    <t>ZAKIYA TABASSUM AMALZARI</t>
  </si>
  <si>
    <t>LATE NOOR MOHAMMAD AMALZA</t>
  </si>
  <si>
    <t>NEAR BUS STAND MUDHOL BAGALKOT</t>
  </si>
  <si>
    <t>MOHAMMED AFTAB TANGEWALE</t>
  </si>
  <si>
    <t>MUKHTAR AHMED</t>
  </si>
  <si>
    <t>TAWAKAL SHA GALLI TQ INDI DIST BIJAPUR</t>
  </si>
  <si>
    <t>NEET-3(GOLE KHANA)</t>
  </si>
  <si>
    <t xml:space="preserve">BUSHRA BEGUM </t>
  </si>
  <si>
    <t xml:space="preserve">MOHAMED MUSTAFA </t>
  </si>
  <si>
    <t>MOMIN PURA GALLI CHINCHOLI TQ. CHINCHOLI DIST, GULBARGA</t>
  </si>
  <si>
    <t xml:space="preserve">MD ARBAAZ AHMED </t>
  </si>
  <si>
    <t>MD SALEEMUDDIN</t>
  </si>
  <si>
    <t>PASHA PUR STREET BASAVAKALYAN DIST BIDAR</t>
  </si>
  <si>
    <t>A8(SHAHEEN NAGAR)</t>
  </si>
  <si>
    <t xml:space="preserve">AFIFA ZAFAR </t>
  </si>
  <si>
    <t xml:space="preserve">ZAFAR ULLAH KHAN </t>
  </si>
  <si>
    <t xml:space="preserve">HASAN PUR LUHARI SHAMLI UP </t>
  </si>
  <si>
    <t xml:space="preserve">SIDDIQUA ZAFAR </t>
  </si>
  <si>
    <t>NEET-2(GOLE KHANA)</t>
  </si>
  <si>
    <t>SAJID HUSSAIN</t>
  </si>
  <si>
    <t>ABDUL HADI</t>
  </si>
  <si>
    <t>FAIZAAN A INAMDAR</t>
  </si>
  <si>
    <t>ALTAF SHAHID</t>
  </si>
  <si>
    <t>437/6 PRAKASH COLONY NEHRU NAGAR OPP SILOAM CHURCH NEAR GITA MANDIR HUBBALLI-580029</t>
  </si>
  <si>
    <t>NEET-1(GOLE KHANA)</t>
  </si>
  <si>
    <t>ABDUL WAHEED</t>
  </si>
  <si>
    <t>MOHAMMED RIZWAN PATEL</t>
  </si>
  <si>
    <t>NADEEM UL HAQ</t>
  </si>
  <si>
    <t>MOHAMMED AKBAR</t>
  </si>
  <si>
    <t>H.NO 11-6-32 BRESTHAWARPET PINJARWADI RAICHUR</t>
  </si>
  <si>
    <t>MD NOOR UL HUDA</t>
  </si>
  <si>
    <t>NIZAMUDDIN</t>
  </si>
  <si>
    <t>H.NO 11-6-55/A BERASTHAWARPET PINJARWADI RAICUR</t>
  </si>
  <si>
    <t>PINJARI AYAZ HUSSAIN</t>
  </si>
  <si>
    <t>P.SHAIK SHA VALI</t>
  </si>
  <si>
    <t>H.NO 5/1256-1 HANUMAN NAGAR ADONI 518301 DIST KURNOOL</t>
  </si>
  <si>
    <t xml:space="preserve">SHUMAILA PARVEEN </t>
  </si>
  <si>
    <t xml:space="preserve">SYED ALEEM UDDIN </t>
  </si>
  <si>
    <t xml:space="preserve">SAFA COLONY TRIPURANT BASWAKALIYAN DIST, BIDAR </t>
  </si>
  <si>
    <t>A9(SHAHEEN NAGAR)</t>
  </si>
  <si>
    <t>A7(SHAHEEN NAGAR)</t>
  </si>
  <si>
    <t>NEET-5(GOLE KHANA)</t>
  </si>
  <si>
    <t>NAMEERA UMAM</t>
  </si>
  <si>
    <t>SHARFUDDIN</t>
  </si>
  <si>
    <t>HNO5-5-344/5AZIZIYACOLONY STATION AREA YADGIR</t>
  </si>
  <si>
    <t>MD ASFAHAN SABIL</t>
  </si>
  <si>
    <t>MD AZAM MATEEN</t>
  </si>
  <si>
    <t>H.NO 18-187 NOORKHAN AKHADA HUMNABAD</t>
  </si>
  <si>
    <t>MAJEED JALILMIYYA</t>
  </si>
  <si>
    <t>JALILMIYYA</t>
  </si>
  <si>
    <t>SUNDHAL TQ:AURAD</t>
  </si>
  <si>
    <t>SYED SULEMAN PATEL</t>
  </si>
  <si>
    <t>SYED DAWOOD PATEL</t>
  </si>
  <si>
    <t xml:space="preserve">TADOLA TQ BASAVAKALYAN DIST BIDAR </t>
  </si>
  <si>
    <t>SAIMA TAYYABA</t>
  </si>
  <si>
    <t>MD ZAKIUDDIN</t>
  </si>
  <si>
    <t>H.NO.7728/43 9TH CROSS MADINA COLONY OPPOSIT SHRI GURU MAHALINGESHWAR SCHOOL BASAVAKALYAN</t>
  </si>
  <si>
    <t>ABU HAMZA</t>
  </si>
  <si>
    <t>MD ZAMEERUDDIN</t>
  </si>
  <si>
    <t>NEAR AL AMEEN SCHOOL BI BI GALLI HUMNABAD DIST BIDAR</t>
  </si>
  <si>
    <t>SYEDA AZKIYA SANADEED</t>
  </si>
  <si>
    <t>SYED WAJEED ALI</t>
  </si>
  <si>
    <t>H.NO 4/22 CHIRAG ALI GALLI CHITGUPPA</t>
  </si>
  <si>
    <t>KHALEEL AHMED</t>
  </si>
  <si>
    <t>TAYYABA IRAM</t>
  </si>
  <si>
    <t>MD NIZAMUDDIN</t>
  </si>
  <si>
    <t>TEACHER COLONY NEAR BHAGAT SING SCHOOL HUMNABAD</t>
  </si>
  <si>
    <t>K MD TAHER HUSSAIN</t>
  </si>
  <si>
    <t>K MD MAZHARUDDIN</t>
  </si>
  <si>
    <t xml:space="preserve">H.NO 1-11-118/1 P.V NAGAR NEAR LITTLE ANGEL SCHOOL RAICHUR </t>
  </si>
  <si>
    <t xml:space="preserve">MUTAHAR JAMEELA </t>
  </si>
  <si>
    <t xml:space="preserve">SM ISMAIL </t>
  </si>
  <si>
    <t>CHIRAG ALI COLONY MANVI DIST, RAICHUR</t>
  </si>
  <si>
    <t xml:space="preserve">MUSKAN FATHIMA </t>
  </si>
  <si>
    <t xml:space="preserve">MOHAMMED MUSTAFA </t>
  </si>
  <si>
    <t xml:space="preserve">H NO. 3-85 CHIRAGPALLE ZAHEERABAD MUNDAL DIST, SANGAREDDY </t>
  </si>
  <si>
    <t>FALAH UDDIN SHARIFF</t>
  </si>
  <si>
    <t>MANSOORSHARIFFM</t>
  </si>
  <si>
    <t>MANSOOR SHARIFF M NEW POPULAR CENTRE V V ROAD 1ST CROSS 18TH WARD M BLOCK K R NAGAR -571602</t>
  </si>
  <si>
    <t>SHARIB MOHSIN</t>
  </si>
  <si>
    <t>JABBAR ABDUL RAHEEM SHAIK</t>
  </si>
  <si>
    <t>SHIVAJI NAGAR NILANGA LATUR</t>
  </si>
  <si>
    <t>SURRIYA BEGUM</t>
  </si>
  <si>
    <t>MD SHAKEEL HUSSAIN</t>
  </si>
  <si>
    <t xml:space="preserve">RASHEED AHMED </t>
  </si>
  <si>
    <t>MD ABRAR UL HAQUE</t>
  </si>
  <si>
    <t>NAYA TOLA DHAKA EAST CHAMPARAN BIHAR</t>
  </si>
  <si>
    <t xml:space="preserve">LAIQA S </t>
  </si>
  <si>
    <t>SHAMEER PASHA BA</t>
  </si>
  <si>
    <t>H NO. W-18/7 OPPOSITE TO URDU SCHOOL NEHRUJI COLONY GOWRI BIDANUR(T) CHIKKABALLAPUR (D)  - 561208</t>
  </si>
  <si>
    <t>ARIF JAMADAR</t>
  </si>
  <si>
    <t>ANWAR JAMADAR</t>
  </si>
  <si>
    <t xml:space="preserve">MADINA MASJID NAGAR SINDAGI </t>
  </si>
  <si>
    <t>ISHRAT ARA</t>
  </si>
  <si>
    <t>MD IBADUR RAHMAN</t>
  </si>
  <si>
    <t>AT BORHA PO RADIPUR PS MAHESH PUR DIST PAKUR JHARKHAND</t>
  </si>
  <si>
    <t>HANIFA IRAM</t>
  </si>
  <si>
    <t>KHURSHID ALAM</t>
  </si>
  <si>
    <t xml:space="preserve">SHAPUR KALARI BAZAR POCHUANI  CHHAYANI THANA P S BARIPUR SOUTH 24 PARGANAS WEST BENGAL </t>
  </si>
  <si>
    <t xml:space="preserve">AERAM FATHIMA </t>
  </si>
  <si>
    <t xml:space="preserve">SHAMIM UL HAQE QASMI </t>
  </si>
  <si>
    <t>IQBAL MOHELLA SHRINIVAS PUR KOLAR DIST - 563135</t>
  </si>
  <si>
    <t xml:space="preserve">RAFEEDA URF MUSKAN B PATEL </t>
  </si>
  <si>
    <t xml:space="preserve">BASHIR AHMED PATEL </t>
  </si>
  <si>
    <t xml:space="preserve"> ALI K ROZA KKGS ROAD NEAR SECAB SCHOOL BIJAPUR A/P BIJAPUR </t>
  </si>
  <si>
    <t>ANJUM NABHOJI</t>
  </si>
  <si>
    <t>ABDUL RAZZAK NABHOJI</t>
  </si>
  <si>
    <t>POST MADNOOR B JANATHA COLONY TQ SHORAPUR DIST YADGIR - 585216</t>
  </si>
  <si>
    <t>SAYEED AHMED</t>
  </si>
  <si>
    <t>ASHFIYA TASLEEM</t>
  </si>
  <si>
    <t>ABDULLA CHITGI</t>
  </si>
  <si>
    <t>PRASHANT NAGAR WARD NO-21 SINDHANUR DST RAICHUR - 584128</t>
  </si>
  <si>
    <t xml:space="preserve">ZIKRIYA </t>
  </si>
  <si>
    <t>HAJI</t>
  </si>
  <si>
    <t xml:space="preserve">MEHBOOBIYA COLONY SINDHNUR, RAICHUR </t>
  </si>
  <si>
    <t>SAQUIB ALI KHAN</t>
  </si>
  <si>
    <t>SADIQ ALI KHAN</t>
  </si>
  <si>
    <t>AFIFA ANWARHUSSAIN DHALAYAT</t>
  </si>
  <si>
    <t>ANWARHUSSAIN DHALAYAT</t>
  </si>
  <si>
    <t>WARD NO.-7, ALAMPUR PETH, NEAR SAKA FACTORY, ILKAL</t>
  </si>
  <si>
    <t>NEHAN BANU</t>
  </si>
  <si>
    <t>YOUSUF SAB</t>
  </si>
  <si>
    <t>R/O VILLAGE BAWALGAON TQ AURAD DIST BIDAR</t>
  </si>
  <si>
    <t xml:space="preserve">NAMEERA KHANAM </t>
  </si>
  <si>
    <t xml:space="preserve">CHOTU KHAN </t>
  </si>
  <si>
    <t xml:space="preserve">HALLIKHERD (B) TQ. HUMNABAD BIDAR </t>
  </si>
  <si>
    <t>MOHAMMAD MEHABOOB</t>
  </si>
  <si>
    <t>PATEL GARDEN BAGAYAT GALLI, J M ROAD, VIJAPUR</t>
  </si>
  <si>
    <t>ABU FAIZAN KHAN</t>
  </si>
  <si>
    <t>GHOUSE KHAN</t>
  </si>
  <si>
    <t>NEAR POLICE STATION BASSHEER GUNJ CHITTAPUR DIST GULBARGA</t>
  </si>
  <si>
    <t>SUFIYA BEGUM BANDENAWAJ KANDAGAL</t>
  </si>
  <si>
    <t xml:space="preserve">BANDE NAWAJ H K </t>
  </si>
  <si>
    <t>VIJAYA PUR TQ, SINDAGI VILLAGE KORWAR</t>
  </si>
  <si>
    <t xml:space="preserve">PARVEEN </t>
  </si>
  <si>
    <t xml:space="preserve">RAJE SAHEB H TONSHYAL </t>
  </si>
  <si>
    <t>GANESH NAGER KUKNOOR KOPPAL - 583232</t>
  </si>
  <si>
    <t>MUSKAN DADESAB HOSPET</t>
  </si>
  <si>
    <t>DADESAHEB HOSPET</t>
  </si>
  <si>
    <t>KUMBAR ONI WARD NO 2 HANAMSAGAR TQ KUSHTGI DIST KOPPAL</t>
  </si>
  <si>
    <t xml:space="preserve">MOHAMMED ABDUL HAKEEM </t>
  </si>
  <si>
    <t>H No. 4 MIG 2nd phase housing board colony vakkalgera, gulbarga</t>
  </si>
  <si>
    <t>CHRISTIAN</t>
  </si>
  <si>
    <t>HINA KAOUSAR KAVALOOR</t>
  </si>
  <si>
    <t>ASHRAFALI KAVALOORA</t>
  </si>
  <si>
    <t>at post Yelburga Dist.koppal</t>
  </si>
  <si>
    <t>TASADUQ AHAMED</t>
  </si>
  <si>
    <t xml:space="preserve">NOOR AHAMED KHAN </t>
  </si>
  <si>
    <t xml:space="preserve">HOLAVANAHALLI TQ.KORATAGERE </t>
  </si>
  <si>
    <t xml:space="preserve">SALMA YOUSUFEE </t>
  </si>
  <si>
    <t xml:space="preserve">YOUSUFF SHARIFF K </t>
  </si>
  <si>
    <t xml:space="preserve">BEHIND POLICE QAT MARUTHI NAGAR ARSIKERE HASSAN </t>
  </si>
  <si>
    <t>MD SAJID</t>
  </si>
  <si>
    <t>R/O VILLAGE MUTTANGI TQ HUMNABAD DIST BIDAR</t>
  </si>
  <si>
    <t>NISHAT FATIMA</t>
  </si>
  <si>
    <t>MD SABIR</t>
  </si>
  <si>
    <t>MD SHABBIR</t>
  </si>
  <si>
    <t xml:space="preserve">SEDA AREA SHAHPUR DIST YADGIR </t>
  </si>
  <si>
    <t>ABDUL RAHAMAN KHAN Z</t>
  </si>
  <si>
    <t xml:space="preserve">MOHAMMAD ZAKIR KHAN </t>
  </si>
  <si>
    <t>RAMDAS COMPOUND GOPALPUR ROAD CITRADURGA</t>
  </si>
  <si>
    <t xml:space="preserve">FAYAZ AHMED </t>
  </si>
  <si>
    <t>ALISAHEB TALIKOTI</t>
  </si>
  <si>
    <t>Ward no.3 Door no.E-120 near Masjid At Post Yadrami Tq Yadrami</t>
  </si>
  <si>
    <t xml:space="preserve">ASMA DAKHANI </t>
  </si>
  <si>
    <t xml:space="preserve">ABID DAKHANI </t>
  </si>
  <si>
    <t xml:space="preserve">MOHAL STREET TALIKOT TQ MUDDEBIHAL BIJAPUR </t>
  </si>
  <si>
    <t>MD SAQIB</t>
  </si>
  <si>
    <t>MD MOULANA</t>
  </si>
  <si>
    <t>FAQRUDDIN COLONY FAQRIYA MASJID BLOCK NO 6 MANNA E KHELI</t>
  </si>
  <si>
    <t xml:space="preserve">ZEENATH BEGUM </t>
  </si>
  <si>
    <t xml:space="preserve">MOHAMMED AYYUB </t>
  </si>
  <si>
    <t>H.NO. 19-114/2, NEAR BHAVANI TEMPLE WADI (JN) DIST - GULBARGA 585225</t>
  </si>
  <si>
    <t>SHARUKHAN</t>
  </si>
  <si>
    <t>KHADIRSAB</t>
  </si>
  <si>
    <t xml:space="preserve">R/O KHANAPUR TOTA POST KHANAPUR TQ SINDAGI DIST BIJAPUR </t>
  </si>
  <si>
    <t xml:space="preserve">FATIMA ANHA A PENDARI </t>
  </si>
  <si>
    <t xml:space="preserve">ABDUL RASHID PENDARI </t>
  </si>
  <si>
    <t xml:space="preserve">KAMAN KHAN BAZAR ROAD NEAR BADI KAMAN - BIJAPUR </t>
  </si>
  <si>
    <t>SUMMAYYA NIKHATH</t>
  </si>
  <si>
    <t>SHAIK ISMAIL</t>
  </si>
  <si>
    <t>Taj Colony Basavakalyan</t>
  </si>
  <si>
    <t xml:space="preserve">NIKHAT BANU </t>
  </si>
  <si>
    <t xml:space="preserve">AZMATH ULLA </t>
  </si>
  <si>
    <t xml:space="preserve">KHAZI MOHALLA TQ HONALLI DIST DAVANGERE </t>
  </si>
  <si>
    <t xml:space="preserve">MUSKAAN BANU </t>
  </si>
  <si>
    <t xml:space="preserve">PEER AHMED </t>
  </si>
  <si>
    <t xml:space="preserve">CHIRDONI ROAD SAGARPATE HOBALI TQ CHANNAGIRI DIST DAVANAGERE DAVANGRI </t>
  </si>
  <si>
    <t xml:space="preserve">MOHAMMED ARIEF KHAN </t>
  </si>
  <si>
    <t>AYUB KHAN</t>
  </si>
  <si>
    <t>TIPU NAGAR 7th CROSS LEFT SIDE NEAR TIPU SHADI MAHAL SHIMOGA</t>
  </si>
  <si>
    <t>MAHE JABIN</t>
  </si>
  <si>
    <t>MAHOMMAD NAEEM</t>
  </si>
  <si>
    <t>R/O VILLAGE SINDHANKERA TQ HUMNABAD DIST BIDAR</t>
  </si>
  <si>
    <t>AZIZA YASEEN</t>
  </si>
  <si>
    <t>MOHAMMED MULTANI</t>
  </si>
  <si>
    <t>H.NO5-2-23/1 QADRI PURA GOLE KHANA BIDAR</t>
  </si>
  <si>
    <t>FIRDOUS BEGUM</t>
  </si>
  <si>
    <t>AYUB</t>
  </si>
  <si>
    <t>AT POST MUTHANGI TQ HUMNABAD DIST BIDAR</t>
  </si>
  <si>
    <t>REHAN MUJTABA</t>
  </si>
  <si>
    <t>MOHAMMED MUJEEBUR RAHMAN</t>
  </si>
  <si>
    <t>H.NO 3-10-75 NEAR BUS DEPOT MOHAMMEDIYA COLONY SHAHPUR DIST YADGIR</t>
  </si>
  <si>
    <t>NABA NAVAZAHMED KAZI</t>
  </si>
  <si>
    <t>NAVAZAHMED DADAPEER KAZI</t>
  </si>
  <si>
    <t>HNO, 575 KURBUT GALLI ANGOL BELGAVI</t>
  </si>
  <si>
    <t>BANDUMA</t>
  </si>
  <si>
    <t xml:space="preserve">MOULASAB </t>
  </si>
  <si>
    <t>At Post Hunasagi Tq.Shorpur Dist Yadgir</t>
  </si>
  <si>
    <t>ZUBEDA BANU</t>
  </si>
  <si>
    <t>ANWAR ALI</t>
  </si>
  <si>
    <t>H NO:10-3-31 NOORANI MOHELA RAZVI ROAD ALAND DIST GULBARGA</t>
  </si>
  <si>
    <t>NAJMIN BEGUM</t>
  </si>
  <si>
    <t>ALLAPATEL CHINCHOLI</t>
  </si>
  <si>
    <t>R/O YADRAMI TQ YADRAMI DIST GULBARGA - 585325</t>
  </si>
  <si>
    <t>AMEENA BI L MUCHAKHED</t>
  </si>
  <si>
    <t>LALEPATEL</t>
  </si>
  <si>
    <t>AT POST YALGOD TQ SINDGI DIST BIJAPUR</t>
  </si>
  <si>
    <t>MUSKAN KHAJA PASHA RAICHUR</t>
  </si>
  <si>
    <t>KHAJA PASHA RAICHUR</t>
  </si>
  <si>
    <t>VIDYA NAGAR HUNSAGI TQ YADGIR</t>
  </si>
  <si>
    <t>FARIHA SABAHAT</t>
  </si>
  <si>
    <t>MD IBRAHIM BAAG</t>
  </si>
  <si>
    <t>BIRADAR COLONY BASAVAKALYAN DIST BIDAR</t>
  </si>
  <si>
    <t>MOHD FURQAN BAGHWAN</t>
  </si>
  <si>
    <t>MOMIN COLONY RAJESHWAR TQ BASAVAKALYAN DIST BIDAR</t>
  </si>
  <si>
    <t>AYESHA SIDDIQUA</t>
  </si>
  <si>
    <t>USMAN GANI SHA MAKANDAR</t>
  </si>
  <si>
    <t>ROSHAN MANZIL KALYAN NAGAR SINDAGI BIJAPUR</t>
  </si>
  <si>
    <t>Z JAVERIA ANAM</t>
  </si>
  <si>
    <t>AYESHA COLONY BHATAMBRA TQ BHALKI DIST BIDAR</t>
  </si>
  <si>
    <t>QAMARUNNISA</t>
  </si>
  <si>
    <t>MOHAMMED RAFEEK KADKOL</t>
  </si>
  <si>
    <t>AT  POST YADRAMI TQ JEWARGI DIST GULBARGA</t>
  </si>
  <si>
    <t>WALI MOHAMMAD DHALAYAT</t>
  </si>
  <si>
    <t>WARD NO 07 ALAMPUR PETH ILKAL TQ ILKAL DIST BAGALKOT</t>
  </si>
  <si>
    <t>TASKEEN SHAHAHUSAIN MAKANDAR</t>
  </si>
  <si>
    <t>SHAHAHUSAIN</t>
  </si>
  <si>
    <t>BEHIND ANJUMAN HIGH SCHOOL, KAREEM NAGAR INDI</t>
  </si>
  <si>
    <t>SANIYA ILAM</t>
  </si>
  <si>
    <t xml:space="preserve">MD SHAFIUDDIN </t>
  </si>
  <si>
    <t>R/O AMLAPUR BIDAR</t>
  </si>
  <si>
    <t>ARSHIYA KHANUM</t>
  </si>
  <si>
    <t>MUNEERUDDIN KHAN</t>
  </si>
  <si>
    <t>H NO 11-1041 /52-72A IQBAL COLONY MSK MILL KALBURGI</t>
  </si>
  <si>
    <t xml:space="preserve">SHABANA </t>
  </si>
  <si>
    <t>MOHAMMAD RAFIQ</t>
  </si>
  <si>
    <t xml:space="preserve">DIST, BIJAPUR TQ, SINDGI AT POST KALAKERI </t>
  </si>
  <si>
    <t xml:space="preserve">MOHAMMED FAIZAN AHMED </t>
  </si>
  <si>
    <t xml:space="preserve">KHALEEL AHMED </t>
  </si>
  <si>
    <t xml:space="preserve">CHOWDHARY COMPLEX , Opp GOVT HOSPITAL KHAWASPURA SHAHPUR </t>
  </si>
  <si>
    <t>SAFIYA TANVEEL</t>
  </si>
  <si>
    <t xml:space="preserve">MOHAMMED FAYAZ UDDIN </t>
  </si>
  <si>
    <t xml:space="preserve">H NO. 8/37 NEAR TIPPU SULTANA COLONY SHANTNAGER SHAHBAD </t>
  </si>
  <si>
    <t>AFIYA AMREEN</t>
  </si>
  <si>
    <t>IMTIYAZ ALI</t>
  </si>
  <si>
    <t>MUSLIM ORPHANAGE  DICKSON ROAD 43 BANGALORE</t>
  </si>
  <si>
    <t>SAIRA BANU</t>
  </si>
  <si>
    <t>NISAR AHMED</t>
  </si>
  <si>
    <t>MUSLIM ORPHANAGE DICKSON ROAD 43 BANGALORE</t>
  </si>
  <si>
    <t>MOHAMMED SAYEED INAMDAR</t>
  </si>
  <si>
    <t>MOHAMMED SAJED INAMDAR</t>
  </si>
  <si>
    <t xml:space="preserve">KUMBHAR GALLI BE HIND S.P OFFICE SOLAPPUR ROAD JORAPUR PETH BIJAPUR </t>
  </si>
  <si>
    <t>MAHEBOOB RAJUWALE</t>
  </si>
  <si>
    <t>RABBANI</t>
  </si>
  <si>
    <t>AT POST ALGOOD TQ BASAVAKALYAN DIST BIDAR</t>
  </si>
  <si>
    <t xml:space="preserve">JUNED </t>
  </si>
  <si>
    <t xml:space="preserve">HUSEN PATEL </t>
  </si>
  <si>
    <t xml:space="preserve"> At Post.ALWAI Tq BHALKI BIDAR</t>
  </si>
  <si>
    <t xml:space="preserve">SYEDA LENA </t>
  </si>
  <si>
    <t xml:space="preserve">SYED SAJEEED HUSSAIN </t>
  </si>
  <si>
    <t xml:space="preserve">H NO 7-1202/J NEW BANK COLONY NEAR KBN ENG COLLEGE GULBARGA </t>
  </si>
  <si>
    <t>SYED TOUSIF</t>
  </si>
  <si>
    <t>SYED YUNUS</t>
  </si>
  <si>
    <t>KAKALWAR Tq GURMITKAL Dist YADGIR</t>
  </si>
  <si>
    <t>SHAMSHAD</t>
  </si>
  <si>
    <t>MAHEBOOB SAB</t>
  </si>
  <si>
    <t>NEAR GOVT HOSPITAL VILLAGE NAVLI TQ GANGAVATI DIS KOPPAL</t>
  </si>
  <si>
    <t>MATEEN</t>
  </si>
  <si>
    <t>PASHAMIYAN</t>
  </si>
  <si>
    <t>SANTOSH COLNY AURAD DIST BIDAR</t>
  </si>
  <si>
    <t>MOHAMMED SUFIYAAN ZAMEER</t>
  </si>
  <si>
    <t>MOHAMMED ZAMEER UDDIN</t>
  </si>
  <si>
    <t>SUMERA</t>
  </si>
  <si>
    <t>ALLABAKSH</t>
  </si>
  <si>
    <t>SHIVAJI NAGAR SANTHPUR TQ AURAD DIST BIDAR</t>
  </si>
  <si>
    <t>SHABNAM</t>
  </si>
  <si>
    <t>HUSSAIN BASHA KORBU</t>
  </si>
  <si>
    <t>AT POST SHIVANGI TQ AND DIST BIJAPUR</t>
  </si>
  <si>
    <t>MUSTAFIZ AHMED</t>
  </si>
  <si>
    <t>MD ABDUL HADI</t>
  </si>
  <si>
    <t xml:space="preserve">Vill.SAIGHARJ PO.KHANAI BAZAR DIST.KARIMGANJ ASSAM </t>
  </si>
  <si>
    <t>MD AHMAR RAZA</t>
  </si>
  <si>
    <t>MD SHAMIM AKHTAR</t>
  </si>
  <si>
    <t xml:space="preserve">PAKKI TOLA POST SADPUR BUTHA SADIPUR BUTHA BASTI PURNIA BIHAR </t>
  </si>
  <si>
    <t>ABDUL MUJAHEED</t>
  </si>
  <si>
    <t>ABDUL WAHAB</t>
  </si>
  <si>
    <t>KHAWASPURA SHAHPUR DIST YADGIR</t>
  </si>
  <si>
    <t xml:space="preserve">ABDUL NADIR </t>
  </si>
  <si>
    <t>AJMAL HUSSAIN</t>
  </si>
  <si>
    <t>JHARDWA DARYAPUR HARSIDDHI MOTIHARI EAST CHAMPARAN BIHAR</t>
  </si>
  <si>
    <t>AMAN ALI SARDAR</t>
  </si>
  <si>
    <t>AHMADALI SARDAR</t>
  </si>
  <si>
    <t>ASAR MOHALLA NEAR ROSHAN DARWAZA JAMIYA MASJID ROAD BIJAPUR</t>
  </si>
  <si>
    <t>SHAIK SHAKIR AHMED</t>
  </si>
  <si>
    <t xml:space="preserve">NEHRU NAGAR MURUM TQ OMARGA DIST OSMANABAD MAHARASTRA </t>
  </si>
  <si>
    <t>JAWWAD AHMED</t>
  </si>
  <si>
    <t>JAVID AHMED</t>
  </si>
  <si>
    <t>HUNSAGERA TQ HUMNABAD DIST BIDAR</t>
  </si>
  <si>
    <t>SAMEER PATEL</t>
  </si>
  <si>
    <t>ARID SAB</t>
  </si>
  <si>
    <t>MULLABAD JEWARGI GULBARGA</t>
  </si>
  <si>
    <t>WASEEM AKRAM</t>
  </si>
  <si>
    <t>MAHEBOOB PASHA</t>
  </si>
  <si>
    <t>ABU MOHALLA DEODURGA TQ DIST RAICHUR</t>
  </si>
  <si>
    <t>MAQDOOM PASHA</t>
  </si>
  <si>
    <t>BHASKAR NAGAR, CHITGUPPA</t>
  </si>
  <si>
    <t>RAJA</t>
  </si>
  <si>
    <t>SIRAJ PATEL</t>
  </si>
  <si>
    <t>AT POST WANJARKHEDA TQ BHALKI DIST BIDAR</t>
  </si>
  <si>
    <t>GULABSHAANJUM</t>
  </si>
  <si>
    <t xml:space="preserve">MAINODDIN </t>
  </si>
  <si>
    <t xml:space="preserve">NEAR BASVESHWAR CHOWK BAGWAN MOHALLA KAMALNAGAR TQ, AURAD </t>
  </si>
  <si>
    <t xml:space="preserve">YASMEEN </t>
  </si>
  <si>
    <t xml:space="preserve">SALEEM SAB </t>
  </si>
  <si>
    <t xml:space="preserve">At Post KALKERI Tq.SINDAGI </t>
  </si>
  <si>
    <t xml:space="preserve">TAIYABA NAUSHEEN </t>
  </si>
  <si>
    <t xml:space="preserve">MD YAKHUB KHAN </t>
  </si>
  <si>
    <t>R/o MACCA NAGAR NEAR FARA RICE MILL MANVI Dist.RAICHUR</t>
  </si>
  <si>
    <t xml:space="preserve">SADAF ALMAS </t>
  </si>
  <si>
    <t xml:space="preserve">SYED JAHANGEER INAMDAR </t>
  </si>
  <si>
    <t xml:space="preserve">H NO 4609/2 ARAFATH COLONY SHIVPUR ROAD TRIPURANTH BASWAKALLIYAN </t>
  </si>
  <si>
    <t xml:space="preserve">AAMIRAH SUAAD D </t>
  </si>
  <si>
    <t xml:space="preserve">MOHAMMED ISMAIL D </t>
  </si>
  <si>
    <t>KANNURHALLI ROAD BEHIND AQSA MASJID M.V EXTENSION HOKOTE BENGALURU - 562114</t>
  </si>
  <si>
    <t>MUBASHIREEN IQBAL TARADE</t>
  </si>
  <si>
    <t>IQBAL TARADE</t>
  </si>
  <si>
    <t>R/O CHINCHOLI Tq.RAIBAG Dist.BELGAUM</t>
  </si>
  <si>
    <t xml:space="preserve">KHAJA BI </t>
  </si>
  <si>
    <t xml:space="preserve">RAJESAB </t>
  </si>
  <si>
    <t>NAGNOOR SHORAPUR YADGIR - 585216</t>
  </si>
  <si>
    <t>AMMARAH IFFAT</t>
  </si>
  <si>
    <t>MILLAT NAGAR RING ROAD GULBARGA</t>
  </si>
  <si>
    <t xml:space="preserve">SAJIDA BEGUM </t>
  </si>
  <si>
    <t xml:space="preserve">ABDUL RAHEMAN </t>
  </si>
  <si>
    <t>BEHIND GOVT HOSPITAL YADRAMI TQ YADRANI DIST KALBURGI</t>
  </si>
  <si>
    <t>SHAHAR BANU M JARGADDI</t>
  </si>
  <si>
    <t>MAHEBOOB SAB JARGADDI</t>
  </si>
  <si>
    <t>GANDHI NAGAR KALGHATAGI DHARWAD</t>
  </si>
  <si>
    <t>HABIB ULLAH ZEESHAN</t>
  </si>
  <si>
    <t>DUKAN WADI SADAR DARWAZA YADGIR</t>
  </si>
  <si>
    <t>SHAIK NAWAZ</t>
  </si>
  <si>
    <t>SHAIK MOHAMMAD</t>
  </si>
  <si>
    <t>AT POST KANKATTA TQ HUMNABAD DIST BIDAR</t>
  </si>
  <si>
    <t>KUBRA SULTANA</t>
  </si>
  <si>
    <t>MOHAMMED MAQBOOL</t>
  </si>
  <si>
    <t>YADULLA COLONY GULBARGA</t>
  </si>
  <si>
    <t>APSANA BEGUM KATAGAR</t>
  </si>
  <si>
    <t>RAJE SAB</t>
  </si>
  <si>
    <t>R/1O YERADRAMI TQ JEWARGI DIST GULBERGA</t>
  </si>
  <si>
    <t>AYESHA FIRDOSE</t>
  </si>
  <si>
    <t>ZABIH ULLAH</t>
  </si>
  <si>
    <t xml:space="preserve">MUSLIM ORPHANAGE DICKSON ROAD 43 BANGALORE </t>
  </si>
  <si>
    <t>FATIMA S KUMASAGI</t>
  </si>
  <si>
    <t>SIRAJUDDIN</t>
  </si>
  <si>
    <t>VILLAGE KOKATNUR TQ SINDAGI DIST VIJAYPUR</t>
  </si>
  <si>
    <t>MS RIZWAN</t>
  </si>
  <si>
    <t>MD MUJEEB</t>
  </si>
  <si>
    <t xml:space="preserve">NEAR TIPU SULTAN COWK CHITGUPPA TQ HUMNABAD </t>
  </si>
  <si>
    <t xml:space="preserve">NADIM BORAGI </t>
  </si>
  <si>
    <t xml:space="preserve">DIST VIJAYPUR TQ, INDI DEVARNIMBARAGI </t>
  </si>
  <si>
    <t>MOHAMMAD ISMAIL</t>
  </si>
  <si>
    <t>ABDUL TAIYYAB ALI</t>
  </si>
  <si>
    <t>R/O VILLAGE MARKUNDA TQ AND DIST BIDAR</t>
  </si>
  <si>
    <t xml:space="preserve">MOAHMMED SAHEB </t>
  </si>
  <si>
    <t>R/o Yedigeri Tq.Badami Dist.Bagalkot</t>
  </si>
  <si>
    <t>SADAT ALI</t>
  </si>
  <si>
    <t>MOHAMMED MOHIUDDIN MADNI</t>
  </si>
  <si>
    <t>MOHAMMED YOUSUFUDDIN MADN</t>
  </si>
  <si>
    <t>H.NO 2-4-10/3 NAVRANG DARWAZA ROAD BEROON QUILA RAICHUR</t>
  </si>
  <si>
    <t>MUBASHAR</t>
  </si>
  <si>
    <t>MAINODDIN  BAGWAN</t>
  </si>
  <si>
    <t>NEAR BSVESHWAR CHOWK MOHALLA KAMALNAGAR</t>
  </si>
  <si>
    <t>AREEBA SHAHNAWAZ</t>
  </si>
  <si>
    <t>SHAHNAWAZ ALAM</t>
  </si>
  <si>
    <t>BELA GOLA HARINAGAR WEST CHAMPARAN BIHAR</t>
  </si>
  <si>
    <t>NAUMAN N ISLAMPUR</t>
  </si>
  <si>
    <t xml:space="preserve">NABIRASUL P ISLAMPUR </t>
  </si>
  <si>
    <t>#NO 31/1 RAGHVENDRA NILAYA 6TH CROSS MAHESHWARI NAGAR T DASARAHALLI BANGLORE-57</t>
  </si>
  <si>
    <t>RUBINA HUSENSAB KANDGAL</t>
  </si>
  <si>
    <t>HUSENSAB MAHAMADSAB KANDG</t>
  </si>
  <si>
    <t>KUDALSANGAM COLONY ILKAL BAGALKOT</t>
  </si>
  <si>
    <t>NILOFAR</t>
  </si>
  <si>
    <t>MANJUR SHAIKH</t>
  </si>
  <si>
    <t>R/O KHATGAON TQ AURAD DIST BIDAR</t>
  </si>
  <si>
    <t>SHAIKH MAJID</t>
  </si>
  <si>
    <t>BHAGYA JYOTHI NAGAR MOLAKALMURU CHITRADURGA</t>
  </si>
  <si>
    <t>SAYEEDUR RAHMAN</t>
  </si>
  <si>
    <t>IMAM BAKSH</t>
  </si>
  <si>
    <t>VILLAGE MESHAL POST MURMA PS MANDAR DIST RANCHI JHARKHAND</t>
  </si>
  <si>
    <t>SAFIYA BANU</t>
  </si>
  <si>
    <t>MOHAMMAD RAFI</t>
  </si>
  <si>
    <t>CHIRAG ALI COLONY MANVI DIST RAICHUR</t>
  </si>
  <si>
    <t>SUMAYYA NAZMEEN</t>
  </si>
  <si>
    <t>ABDUL RAHEMAN</t>
  </si>
  <si>
    <t>MOHMAD MASTAN</t>
  </si>
  <si>
    <t>NE AR MASJID R/O NEEMA HOSALLI TQ:CHINCHOLI DIST: KALABURAGI</t>
  </si>
  <si>
    <t xml:space="preserve">FATIMA SHABI </t>
  </si>
  <si>
    <t>MOHAMMED IBRAHIM</t>
  </si>
  <si>
    <t>h no 4-16 chappal bazar gazipura road maqdompura gulbarga</t>
  </si>
  <si>
    <t>TASMINA</t>
  </si>
  <si>
    <t>SAJID PASHA</t>
  </si>
  <si>
    <t>MOHAMMED AKIF QURESHI</t>
  </si>
  <si>
    <t>MOHAMME SANAULLAH QURESHI</t>
  </si>
  <si>
    <t>NEAR BADI MASJID MOMINPURA GULBARGA</t>
  </si>
  <si>
    <t xml:space="preserve">BUSHRA BUTUL </t>
  </si>
  <si>
    <t xml:space="preserve">LATE ABDUL KAREEM </t>
  </si>
  <si>
    <t xml:space="preserve">H NO 13-113 BIBI GALLI HUMNABAD </t>
  </si>
  <si>
    <t>FATHIMA ZOHORA</t>
  </si>
  <si>
    <t>H.NO 2-3-134 RAJA BAKSHAWAR DATGAH ROAD LINGASAGUR DIST RAICHUR</t>
  </si>
  <si>
    <t>MOHD FARAN SIDDIQUI</t>
  </si>
  <si>
    <t>MD ALAUDDIN</t>
  </si>
  <si>
    <t>H.NO 1-103 BHASKAR NAGAR CHTGUPPA</t>
  </si>
  <si>
    <t>Contact No.</t>
  </si>
  <si>
    <t>Total fee</t>
  </si>
  <si>
    <t>Concession</t>
  </si>
  <si>
    <t>To be paid</t>
  </si>
  <si>
    <t>Paid</t>
  </si>
  <si>
    <t>Due</t>
  </si>
  <si>
    <t>Sl.
No.</t>
  </si>
  <si>
    <t>Focus
S.No</t>
  </si>
  <si>
    <t>KABIR SAB BORAGI</t>
  </si>
  <si>
    <t>9606655648,
9731489051</t>
  </si>
  <si>
    <t>501320867327</t>
  </si>
  <si>
    <t>745031524164</t>
  </si>
  <si>
    <t>999033620772</t>
  </si>
  <si>
    <t>242491953396</t>
  </si>
  <si>
    <t>295350230284</t>
  </si>
  <si>
    <t>413896847891</t>
  </si>
  <si>
    <t>539579018432</t>
  </si>
  <si>
    <t>992286789209</t>
  </si>
  <si>
    <t>725278213857</t>
  </si>
  <si>
    <t>585079701973</t>
  </si>
  <si>
    <t>431544987371</t>
  </si>
  <si>
    <t>851849479168</t>
  </si>
  <si>
    <t>441108269258</t>
  </si>
  <si>
    <t>717822462327</t>
  </si>
  <si>
    <t>577084702478</t>
  </si>
  <si>
    <t>375161499536</t>
  </si>
  <si>
    <t>663591735197</t>
  </si>
  <si>
    <t>359507807704</t>
  </si>
  <si>
    <t>995857548177</t>
  </si>
  <si>
    <t>944873024420</t>
  </si>
  <si>
    <t>603506119652</t>
  </si>
  <si>
    <t>475736622672</t>
  </si>
  <si>
    <t>403859450229</t>
  </si>
  <si>
    <t>463844605576</t>
  </si>
  <si>
    <t>231542076213</t>
  </si>
  <si>
    <t>661382880800</t>
  </si>
  <si>
    <t>391884226752</t>
  </si>
  <si>
    <t>874585063974</t>
  </si>
  <si>
    <t>282043400088</t>
  </si>
  <si>
    <t>260374156838</t>
  </si>
  <si>
    <t>579177537815</t>
  </si>
  <si>
    <t>478913831436</t>
  </si>
  <si>
    <t>256497428620</t>
  </si>
  <si>
    <t>788667541948</t>
  </si>
  <si>
    <t>324736275894</t>
  </si>
  <si>
    <t>952683341088</t>
  </si>
  <si>
    <t>509221801521</t>
  </si>
  <si>
    <t>341490598830</t>
  </si>
  <si>
    <t>770874201548</t>
  </si>
  <si>
    <t>323764958728</t>
  </si>
  <si>
    <t>638126826626</t>
  </si>
  <si>
    <t>508527411571</t>
  </si>
  <si>
    <t>974867585864</t>
  </si>
  <si>
    <t>753377447313</t>
  </si>
  <si>
    <t>961645953631</t>
  </si>
  <si>
    <t>279653309178</t>
  </si>
  <si>
    <t>887820258341</t>
  </si>
  <si>
    <t>342966821687</t>
  </si>
  <si>
    <t>576500217939</t>
  </si>
  <si>
    <t>222396760394</t>
  </si>
  <si>
    <t>460756041341</t>
  </si>
  <si>
    <t>838532781188</t>
  </si>
  <si>
    <t>390023775570</t>
  </si>
  <si>
    <t>351011670894</t>
  </si>
  <si>
    <t>954981386564</t>
  </si>
  <si>
    <t>311949528985</t>
  </si>
  <si>
    <t>Adhar Card No</t>
  </si>
  <si>
    <t>314926462665</t>
  </si>
  <si>
    <t>732791521974</t>
  </si>
  <si>
    <t>973809245197</t>
  </si>
  <si>
    <t>238208237449</t>
  </si>
  <si>
    <t>652209229192</t>
  </si>
  <si>
    <t>424418007343</t>
  </si>
  <si>
    <t>386997442385</t>
  </si>
  <si>
    <t>838543947343</t>
  </si>
  <si>
    <t>256617202584</t>
  </si>
  <si>
    <t>240976646845</t>
  </si>
  <si>
    <t>924068575297</t>
  </si>
  <si>
    <t>539037254411</t>
  </si>
  <si>
    <t>654685461739</t>
  </si>
  <si>
    <t>238184372807</t>
  </si>
  <si>
    <t>509549412377</t>
  </si>
  <si>
    <t>486070771251</t>
  </si>
  <si>
    <t>426154922554</t>
  </si>
  <si>
    <t>797647135002</t>
  </si>
  <si>
    <t>227141605275</t>
  </si>
  <si>
    <t>491632529158</t>
  </si>
  <si>
    <t>644544085747</t>
  </si>
  <si>
    <t>718161516663</t>
  </si>
  <si>
    <t>297063961818</t>
  </si>
  <si>
    <t>209324332905</t>
  </si>
  <si>
    <t>567865160357</t>
  </si>
  <si>
    <t>644399568217</t>
  </si>
  <si>
    <t>292115654323</t>
  </si>
  <si>
    <t>358206938136</t>
  </si>
  <si>
    <t>239527255030</t>
  </si>
  <si>
    <t>779575087445</t>
  </si>
  <si>
    <t>422090240410</t>
  </si>
  <si>
    <t>712330080120</t>
  </si>
  <si>
    <t>271128820628</t>
  </si>
  <si>
    <t>854101868632</t>
  </si>
  <si>
    <t>473645118059</t>
  </si>
  <si>
    <t>241873989425</t>
  </si>
  <si>
    <t>367634904291</t>
  </si>
  <si>
    <t>Community</t>
  </si>
  <si>
    <t>Father  Name</t>
  </si>
  <si>
    <t>D.O.B</t>
  </si>
  <si>
    <t>Annual Income</t>
  </si>
  <si>
    <t>School Name</t>
  </si>
  <si>
    <t>Roll No.</t>
  </si>
  <si>
    <t>Name of Exam</t>
  </si>
  <si>
    <t>23-04-2002</t>
  </si>
  <si>
    <t>H.T.K HIGH SCHOOL SINDAGI</t>
  </si>
  <si>
    <t>22-07-2002</t>
  </si>
  <si>
    <t>17-08-2001</t>
  </si>
  <si>
    <t>MAHEMANIYA URDU HIGH SCHOOL,NILANGA DIST. LATUR</t>
  </si>
  <si>
    <t>L031395</t>
  </si>
  <si>
    <t>29-07-2002</t>
  </si>
  <si>
    <t>L.N.J.P.N.H SCHOOL ALWAI</t>
  </si>
  <si>
    <t>JINY PEARL SCHOOL ENGLISH MEDIUM KHAJA COLONY ROZA(B) GULBARGA</t>
  </si>
  <si>
    <t>26-10-2002</t>
  </si>
  <si>
    <t>MOTHERS EDUCATION TRUST  RAICHUR</t>
  </si>
  <si>
    <t>GOVT.ADARSH VIDYALAYA RAJOLA ,BASAVAKALYAN</t>
  </si>
  <si>
    <t>20-09-2002</t>
  </si>
  <si>
    <t>JAMIA MUHAMMADIYAH MANSOORA B'LORE</t>
  </si>
  <si>
    <t>PRATIBHA NIKETAN ENGLISH SCHOOL MURUM TQ OMERGA</t>
  </si>
  <si>
    <t>L110818</t>
  </si>
  <si>
    <t>30-06-2002</t>
  </si>
  <si>
    <t>MINORITY MORARJI DESAI BOMBALGI,BIDAR</t>
  </si>
  <si>
    <t>27-05-2002</t>
  </si>
  <si>
    <t>SHADAAN SCHOOL BIDAR</t>
  </si>
  <si>
    <t>17-06-1998</t>
  </si>
  <si>
    <t>29-04-1998</t>
  </si>
  <si>
    <t>SHAHeen URDU high school bidar</t>
  </si>
  <si>
    <t>S V VIDYARANYA SWAMY SCHOOL SHAHPUR</t>
  </si>
  <si>
    <t xml:space="preserve">GOVT HIGH SCHOOL MUTTANGI </t>
  </si>
  <si>
    <t>ADARSHA VIDYAIAYA (RMSA)</t>
  </si>
  <si>
    <t>SMC JAIN SCHOOL SHAHPUR</t>
  </si>
  <si>
    <t>PATRI SWAMY INTERNATIONAL SCHOOL</t>
  </si>
  <si>
    <t>CBSE</t>
  </si>
  <si>
    <t>385595683134</t>
  </si>
  <si>
    <t>31-03-2003</t>
  </si>
  <si>
    <t>J N V BIDAR</t>
  </si>
  <si>
    <t>SECAB ENGLISH SCHOOL BIJAPUR</t>
  </si>
  <si>
    <t>31-05-2002</t>
  </si>
  <si>
    <t>SHAHEEN SCHOOL BIBAR</t>
  </si>
  <si>
    <t>634614224622</t>
  </si>
  <si>
    <t>24-11-2003</t>
  </si>
  <si>
    <t>SHAHEEN SCHOOL MANNA-E-KHELLI</t>
  </si>
  <si>
    <t>30-01-2002</t>
  </si>
  <si>
    <t>IQRA URDU SCHOOL BIJAPUR</t>
  </si>
  <si>
    <t>SABA SCHOOL YADGIR</t>
  </si>
  <si>
    <t>25-05-2002</t>
  </si>
  <si>
    <t>16-04-2003</t>
  </si>
  <si>
    <t>GOVT URDU HIGH SCHOOL MUDHOL DIST. BAGALKOT</t>
  </si>
  <si>
    <t>27-06-2002</t>
  </si>
  <si>
    <t>RACE CONCEPT SCHOOL RAICCHUR</t>
  </si>
  <si>
    <t xml:space="preserve">ST. JOSEPH HIGH SCHOOL </t>
  </si>
  <si>
    <t>22-02-2002</t>
  </si>
  <si>
    <t>28-09-2002</t>
  </si>
  <si>
    <t>SHAHEEN SCHOOL BIDAR</t>
  </si>
  <si>
    <t>21-03-2003</t>
  </si>
  <si>
    <t>25-09-2003</t>
  </si>
  <si>
    <t>839030007969</t>
  </si>
  <si>
    <t>29-08-2002</t>
  </si>
  <si>
    <t>SHAHEEN SCHOOL HUMNABAD</t>
  </si>
  <si>
    <t>961978181340</t>
  </si>
  <si>
    <t>27-11-2002</t>
  </si>
  <si>
    <t>274030505043</t>
  </si>
  <si>
    <t>IDEAL GLOBAL SCHOOL BASAVAKALYAN</t>
  </si>
  <si>
    <t>K.V NO-2 HUBLI</t>
  </si>
  <si>
    <t>SWAMY VIVEKANAD MEHKAR TQ:BHALKI DIST:BIDAR</t>
  </si>
  <si>
    <t>LITTLE FLOWER HIGH SCHOOL BASAVAKALYAN</t>
  </si>
  <si>
    <t>237530323954</t>
  </si>
  <si>
    <t>741368033409</t>
  </si>
  <si>
    <t>21-09-2002</t>
  </si>
  <si>
    <t>21-06-2002</t>
  </si>
  <si>
    <t>21-09-2001</t>
  </si>
  <si>
    <t>SHASTRY HIGH SCHOOL</t>
  </si>
  <si>
    <t>992163789026</t>
  </si>
  <si>
    <t># 9-5-401 MILIND NAGAR BADRUDDIN COLONY CHIDRI BIDAR</t>
  </si>
  <si>
    <t>29-04-2002</t>
  </si>
  <si>
    <t>K.V. AFS BIDAR</t>
  </si>
  <si>
    <t>FATIMA GIRLS ACADEMY</t>
  </si>
  <si>
    <t>381637773492</t>
  </si>
  <si>
    <t>26-12-2001</t>
  </si>
  <si>
    <t>Y B KUSTI SCHOOL YADRAMI DIST: GULBARGA</t>
  </si>
  <si>
    <t>568773121875</t>
  </si>
  <si>
    <t>KITTUR RANI CHANAMMA RESIDENTIAL SAINIK SCHOOL FOR GIRLS KITTUR</t>
  </si>
  <si>
    <t>21-10-2002</t>
  </si>
  <si>
    <t>250267421046</t>
  </si>
  <si>
    <t># 2-907/14B GUBBI COLONY GULBARGA -585105</t>
  </si>
  <si>
    <t>A-5(SHAHEEN NAGAR)</t>
  </si>
  <si>
    <t>TINY PEARLS SCHOOL GULBARGA</t>
  </si>
  <si>
    <t>30-04-2002</t>
  </si>
  <si>
    <t>GOVT PU COLLEGE</t>
  </si>
  <si>
    <t>21-09-2000</t>
  </si>
  <si>
    <t>841481016176</t>
  </si>
  <si>
    <t>16-07-2002</t>
  </si>
  <si>
    <t>431644055553</t>
  </si>
  <si>
    <t>ST.MARRY HIGH SCHOOL ARASIKERE HASSAN</t>
  </si>
  <si>
    <t>MAHADEVAMMA B PATIL SCHOOL CHITAPUR DIST: GULBARGA</t>
  </si>
  <si>
    <t>15-06-2002</t>
  </si>
  <si>
    <t>MORARJI DESAI RESIDENTIAL SCHOOL MALKHED</t>
  </si>
  <si>
    <t>16-6-2002</t>
  </si>
  <si>
    <t>254666729302</t>
  </si>
  <si>
    <t>25-04-2003</t>
  </si>
  <si>
    <t>SWAMY VIVEKANAD ENGLISH MEDIUM SCHOOL HONNALI DAVANGERE</t>
  </si>
  <si>
    <t>SRI RAMAKRISHNA VIDYANEKETAN SHIMOGGA</t>
  </si>
  <si>
    <t>15-04-2002</t>
  </si>
  <si>
    <t xml:space="preserve">VIJETHA HIGH SCHOOL </t>
  </si>
  <si>
    <t>743321255348</t>
  </si>
  <si>
    <t>27-12-2001</t>
  </si>
  <si>
    <t>13-10-2001</t>
  </si>
  <si>
    <t xml:space="preserve">KRISHNA ENGLISH MEDIUM SCHOOL BEGUDI TQ:SHAHPUR </t>
  </si>
  <si>
    <t>DIVINE PROVIDENCE</t>
  </si>
  <si>
    <t xml:space="preserve">MORARJI DESAI RESIDENTIAL SCHOOL </t>
  </si>
  <si>
    <t>529728231086</t>
  </si>
  <si>
    <t>15-08-2002</t>
  </si>
  <si>
    <t>966127432324</t>
  </si>
  <si>
    <t>841699603640</t>
  </si>
  <si>
    <t>16-04-2002</t>
  </si>
  <si>
    <t>986594531624</t>
  </si>
  <si>
    <t>15-04-2003</t>
  </si>
  <si>
    <t>A C O SCHOOL ILKAL</t>
  </si>
  <si>
    <t>510019884072</t>
  </si>
  <si>
    <t>901886929178</t>
  </si>
  <si>
    <t>16-08-2002</t>
  </si>
  <si>
    <t>GOVT URDU HIGH SCHOOL KALGHATGI</t>
  </si>
  <si>
    <t>977009838141</t>
  </si>
  <si>
    <t>KRC RESIDENTIAL SCHOOL RAJAN KOLUR</t>
  </si>
  <si>
    <t>918574761632</t>
  </si>
  <si>
    <t>948237384006</t>
  </si>
  <si>
    <t>TWINKLE STAR SCHOOL SINDHANOR DIST RAICHUR</t>
  </si>
  <si>
    <t>NETAJI HIGH SCHOOL MANVI DIST RAICHUR</t>
  </si>
  <si>
    <t>GOVT URDUHIGH SCHOOL KEMBHAVI DIST YADGIR</t>
  </si>
  <si>
    <t>MINORITY MORARJI DESAI ARAKERI DIST VIJAYPUR</t>
  </si>
  <si>
    <t>15-09-2002</t>
  </si>
  <si>
    <t>SB HIGH SCHOOL T G EXTENTION HOSKOTE BANGALORE</t>
  </si>
  <si>
    <t>320545221566</t>
  </si>
  <si>
    <t>28-07-2002</t>
  </si>
  <si>
    <t>SHRI GNAYANA GANGA HIGH SCHOOL LINGSOOR DIST RAICHUR</t>
  </si>
  <si>
    <t>DIVINE SCHOOL BIDAR</t>
  </si>
  <si>
    <t>GOVT GIRLS HIGH SCHOOL YADRAMI DIST KALBURGI</t>
  </si>
  <si>
    <t>448748927623</t>
  </si>
  <si>
    <t xml:space="preserve">GOVT URDU HIGH SCHOOL TQ JEVARGI DIST GULBARGA </t>
  </si>
  <si>
    <t>445265381778</t>
  </si>
  <si>
    <t>NEAR ALI MASJID MANGOLI BASE VIJAYPUR</t>
  </si>
  <si>
    <t>SHAMS EDUCATION SOCIETY GURAPADESWAR NAGAR VIJAYPUR</t>
  </si>
  <si>
    <t>ADARSH VIDYALAYA  HPS CHANDAPUR TQ CHINCHOLI DIST GULBARGA</t>
  </si>
  <si>
    <t>GVT HIGH SCHOOL NAVALI TQ GANGAVATHI DIST KOPPAL</t>
  </si>
  <si>
    <t>817288828832</t>
  </si>
  <si>
    <t>20-05-2002</t>
  </si>
  <si>
    <t>IQRA ENGLISH MEDIUM HIGH SCHOOL VIJAYPUR</t>
  </si>
  <si>
    <t>538394137386</t>
  </si>
  <si>
    <t xml:space="preserve">GOVT URDU HIGH SCHOOL BHATAMBRA TQ BHALKI DIST BIDAR  </t>
  </si>
  <si>
    <t>SHAHEEN SCHOOL CHITGUPPA TQ HUMNABAD DIST BIDAR</t>
  </si>
  <si>
    <t>668881699546</t>
  </si>
  <si>
    <t>MOUNT CARMEL CONVENT SCHOOL TQ SHAHBAAD DIST GULBARGA</t>
  </si>
  <si>
    <t>SMC JAIN SCHOOL TQ SHAHPUR DIST YADGIR</t>
  </si>
  <si>
    <t xml:space="preserve">SHREE MANJUNATH HIGH SCHOOL TQ YALBURGA DIST KOPPAL </t>
  </si>
  <si>
    <t>468065601762</t>
  </si>
  <si>
    <t>25-03-2003</t>
  </si>
  <si>
    <t>19-02-2002</t>
  </si>
  <si>
    <t>25-07-2002</t>
  </si>
  <si>
    <t>KAKATIYA SCHOOL MANVI DIST RAICHUR</t>
  </si>
  <si>
    <t>686793102074</t>
  </si>
  <si>
    <t>AL MUBARAK HIGH SCHOOL BANGALORE</t>
  </si>
  <si>
    <t>BRIGHT HOME PUBLIC SCHOOL NANAUTA SAHARANPUR UP</t>
  </si>
  <si>
    <t>GOVT HIGH SCHOOL MUTTANGI TQ HUMNABAD DIST BIDAR</t>
  </si>
  <si>
    <t>845529624877</t>
  </si>
  <si>
    <t>20-04-2002</t>
  </si>
  <si>
    <t>T E M URDU HIGH SCHOOL KALKERI DIST VIJAYPUR</t>
  </si>
  <si>
    <t>470525154881</t>
  </si>
  <si>
    <t>17-08-2002</t>
  </si>
  <si>
    <t>SHAHBAAZ ENGLISH MEDIUM SCHOOL DIST GULBARGA</t>
  </si>
  <si>
    <t>LOVE DALE INTERNATIONAL SCHOOL KUDACHI DIST BELGAUM</t>
  </si>
  <si>
    <t>BRIGHT HOME PUBLIC SCHOOL SAHARANPUR UP</t>
  </si>
  <si>
    <t>GVT GIRL HIGH SCHOOL YADRAMI DIST GULBARGA</t>
  </si>
  <si>
    <t>M O GIRLS HIGH SCHOOL DIST BANGALORE</t>
  </si>
  <si>
    <t>904729539407</t>
  </si>
  <si>
    <t>J N V DIST KALBURGI</t>
  </si>
  <si>
    <t>29-10-2002</t>
  </si>
  <si>
    <t>482004884012</t>
  </si>
  <si>
    <t>CHANNABASWA HIGH SCHOOL KAMALNAGAR DIST BIDAR</t>
  </si>
  <si>
    <t>MG SCHOOL JGN WADI DIST GULBARGA</t>
  </si>
  <si>
    <t>BHAGAT SINGH HIGH SCHOOL TQ HUMNABAD BIDAR</t>
  </si>
  <si>
    <t>HUSSAIN PUBLIC SCHOOL DIST GULBARGA</t>
  </si>
  <si>
    <t>25-08-2002</t>
  </si>
  <si>
    <t>C B P HIGH SCHOOL KAMALNAGAR TQ AURAD DIST BIDAR</t>
  </si>
  <si>
    <t>BEST( SRI VISHWESHWARIH) DIST BELLARI</t>
  </si>
  <si>
    <t>ICSE</t>
  </si>
  <si>
    <t>ADARSH HIGH SCHOOL KALAKERI TQ SINDGI DIST BIJAPURE</t>
  </si>
  <si>
    <t>SRI G G VENU GURUKULA SRNIVASPUR DIST KOLLAR</t>
  </si>
  <si>
    <t>SRIVELLENKI RAMAKRISHNA VARMA HIGH SCHOOL MANVI DIST RAICHUR</t>
  </si>
  <si>
    <t>22-12-2002</t>
  </si>
  <si>
    <t>914001480492</t>
  </si>
  <si>
    <t>19-09-2001</t>
  </si>
  <si>
    <t>SFS SCHOOL DHYMPUR TQ KUKNOOR DIST KOPPAL</t>
  </si>
  <si>
    <t>JANATHA HIGH SCHOOL BASAVAPATTANA DIS DAVENGERE</t>
  </si>
  <si>
    <t>MAHINDRA ACADEMY ENGLISH MEDIUM SCHOOL ZAHEERABAD</t>
  </si>
  <si>
    <t>27-09-2002</t>
  </si>
  <si>
    <t>653859216429</t>
  </si>
  <si>
    <t>21-11-2002</t>
  </si>
  <si>
    <t>ANJUMAN HIGH SCHOL TALIKOTI DIST BIJAPUR</t>
  </si>
  <si>
    <t>330651811579</t>
  </si>
  <si>
    <t>LILLY ROSE FARHAN HIGH SCHOOL GULBARGA</t>
  </si>
  <si>
    <t>401983837686</t>
  </si>
  <si>
    <t>ZOHRA KANNADA MEDIUM HALIKHED B TQ HUMNABAD DIST BIDAR</t>
  </si>
  <si>
    <t>FATIMA GIRLS ACADEMY ITKI RANCHI JHARKHAND</t>
  </si>
  <si>
    <t>11297/001</t>
  </si>
  <si>
    <t>11297/024</t>
  </si>
  <si>
    <t>Dr. CHANNA BASAVA PATTADEVARU PROUDA SHALLE KAMALNAGAR TQ: AURAD DIST BIDAR</t>
  </si>
  <si>
    <t>26-2-2002</t>
  </si>
  <si>
    <t>G SRINIVA MEMORIAL HIGH SCHOOLGURMITKAL DIST YADGIR</t>
  </si>
  <si>
    <t>749108578953</t>
  </si>
  <si>
    <t>G A AND SA BAGWAN HIGH SCHOOL KERUR BAGALKOT</t>
  </si>
  <si>
    <t>838313992265</t>
  </si>
  <si>
    <t>524243393897</t>
  </si>
  <si>
    <t>DON BOSCO SCHOOL DEVDURG RAICHUR</t>
  </si>
  <si>
    <t>984988816560</t>
  </si>
  <si>
    <t>SHADAAN SCHOOL  HUMNABAD</t>
  </si>
  <si>
    <t>473758088586</t>
  </si>
  <si>
    <t>MORARJI DESAI CHITRADURGA</t>
  </si>
  <si>
    <t>485759526616</t>
  </si>
  <si>
    <t>16-4-2000</t>
  </si>
  <si>
    <t>NAVA CHETANA GURUKUL AURAD</t>
  </si>
  <si>
    <t>9448044964</t>
  </si>
  <si>
    <t>RAJIV NAGAR 2ND STAGE 7TH CROSS DOOR NO. 573 MYSORE</t>
  </si>
  <si>
    <t>23-11-2001</t>
  </si>
  <si>
    <t xml:space="preserve">VIDYA VIKAS HIGH SCHOOL ALLANHALLI MYSORE </t>
  </si>
  <si>
    <t>20185XX214</t>
  </si>
  <si>
    <t>603556220539</t>
  </si>
  <si>
    <t>GOVT HIGH SCHOOL BOYS NIRNA TQ HUM BIDAR</t>
  </si>
  <si>
    <t>699706282750</t>
  </si>
  <si>
    <t>MOHAMMED SAYEED AHMED PATEL</t>
  </si>
  <si>
    <t>OSMANIYA COLONY BIJAPUR ROAD   TQ  AFZALPURDIST GULBARGA</t>
  </si>
  <si>
    <t>SRSDF CBSE SCHOOL HAVALGA TQ AFZALPUR DIST GULBARGA</t>
  </si>
  <si>
    <t>25-02-2002</t>
  </si>
  <si>
    <t>AZMATULLAH MANIYAR</t>
  </si>
  <si>
    <t>MOHD RAFEEQ BAGHWAN</t>
  </si>
  <si>
    <t>970508501483</t>
  </si>
  <si>
    <t>MOHIUDDIN</t>
  </si>
  <si>
    <t>ADARSHA VIDYAIAYA (RMSA) SINDAGI DIST BIJAPUR</t>
  </si>
  <si>
    <t>RAVINDRA BHARATHI SCHOOL KORATAGERE TUMKUR</t>
  </si>
  <si>
    <t>SHAHEEN ENGLISH SCHOOL bidar</t>
  </si>
  <si>
    <t>MOHAMMED AQIEF</t>
  </si>
  <si>
    <t>MMDRS HALHALLI</t>
  </si>
  <si>
    <t>SSV HIGH TAVARAGERA TQ. KUSTAGI DIST. KOPPAL</t>
  </si>
  <si>
    <t>HUSSAIN SAHEB MOHAMMEDSAHEB RAMDURGA</t>
  </si>
  <si>
    <t>INFANT JESUS HIGH SCHOOL RAICHUR</t>
  </si>
  <si>
    <t>MOUNT SEENA PUBLIC SCHOOL PALAKKAD KERALA-678642</t>
  </si>
  <si>
    <t>346176716032</t>
  </si>
  <si>
    <t>20-04-2003</t>
  </si>
  <si>
    <t>SHAHEEN SCHOOL TALENT BIDAR</t>
  </si>
  <si>
    <t>413202873496</t>
  </si>
  <si>
    <t>27-03-2002</t>
  </si>
  <si>
    <t>DON BAGH HIGH SCHOOL RING ROAD HYDERABAD</t>
  </si>
  <si>
    <t>MOHAMMAD ZAID  WALIMOHAMMAD DHALAYAT</t>
  </si>
  <si>
    <t>25-10-2002</t>
  </si>
  <si>
    <t>SHADAAN SCHOOL HUMNABAD</t>
  </si>
  <si>
    <t>MODERN HIGH SHOOL KATHITAND RATU RANCHI</t>
  </si>
  <si>
    <t>11325-32528-16</t>
  </si>
  <si>
    <t>GNYAN GANGA CHITGUPPA</t>
  </si>
  <si>
    <t>FARHAN HIGH SCHOOL GULBARGA</t>
  </si>
  <si>
    <t>GOWRIBAI AGRAWAL HIGH SCHOOL CHITGUPPA</t>
  </si>
  <si>
    <t>GOVT GIRLS HIGH SCHOOL ALAND</t>
  </si>
  <si>
    <t>FOUZUNNISA KHOJGIR</t>
  </si>
  <si>
    <t>SARWODAYA HIGH SCHOOL HANAMSAGAR</t>
  </si>
  <si>
    <t>30-11-2003</t>
  </si>
  <si>
    <t>SRI SAI VIGNAN SCHOOL HUBASGI YADGIR</t>
  </si>
  <si>
    <t>IDEAL HIGH ENGLISH  SCHOOL ILKAL</t>
  </si>
  <si>
    <t>NATIONAL URDU HIGH SCHOOL</t>
  </si>
  <si>
    <t>PHOTO</t>
  </si>
  <si>
    <t>MUSHRAFUDDIN</t>
  </si>
  <si>
    <t>MOHAMMED ASHRAFUDDIN</t>
  </si>
  <si>
    <t>822625516003</t>
  </si>
  <si>
    <t># 1-892/72/3/2 OLD JEWARGI ROAD OPP WATER TANK GANESH NAGAR GULBARGA C J GULBARGA-585102</t>
  </si>
  <si>
    <t>A-4(SHAHEEN NAGAR)</t>
  </si>
  <si>
    <t>GOVT HIGH SCHOOL SANPUR TQ AURAD DIST BIDAR</t>
  </si>
  <si>
    <t>556783868523</t>
  </si>
  <si>
    <t>942848466353</t>
  </si>
  <si>
    <t>308508361359</t>
  </si>
  <si>
    <t xml:space="preserve">SAJJAN HIGH SCHOOL </t>
  </si>
  <si>
    <t>MOHMAD KAYAF</t>
  </si>
  <si>
    <t>OTHERS</t>
  </si>
  <si>
    <t>STATE</t>
  </si>
  <si>
    <t>DEEPIKA HIGH SCHOOL MOLAKALMURU CHITRDURADURGA</t>
  </si>
  <si>
    <t>ALLAMA IQBAL EDUCATIONAL SOCIETY BIDAR</t>
  </si>
  <si>
    <t xml:space="preserve">SHAHEEN INDEPENDENT PU COLLEGE </t>
  </si>
  <si>
    <t>AHMED BAGH, GOLE KHANA, BIDAR</t>
  </si>
  <si>
    <t>SPONSORED BY MINISTRY OF MINORITY AFFAIRS, GOVT. OF INDIA NEW DELHI</t>
  </si>
  <si>
    <t>LIST OF 150 SELECTED STUDENTS FOR FOCUS PROGRAMME IN CLASS XI &amp; XII UNDER FREE COACHING AND ALLIED SCHEME 2018-19</t>
  </si>
  <si>
    <t xml:space="preserve"> 07-02-2002</t>
  </si>
  <si>
    <t>MUSLIM</t>
  </si>
  <si>
    <t>ABSTRACT</t>
  </si>
  <si>
    <t>BOYS</t>
  </si>
  <si>
    <t>GIRLS</t>
  </si>
  <si>
    <t>TOTAL</t>
  </si>
  <si>
    <t>BAMBA CHOWK JALALABAD SHAMLI UP</t>
  </si>
  <si>
    <t>MOGHAL NAGAR RING ROAD HYD 500006</t>
  </si>
  <si>
    <t>150</t>
  </si>
  <si>
    <t>17-07-2002</t>
  </si>
  <si>
    <t>66</t>
  </si>
  <si>
    <t>84</t>
  </si>
  <si>
    <t>SHAHEEN HIGH SCHOOL BIDAR</t>
  </si>
  <si>
    <t>SHAHEEN HIGH SCHOOL HUMNABAD</t>
  </si>
  <si>
    <t>M0HAMMED FAUZAN SHAIKH</t>
  </si>
  <si>
    <t xml:space="preserve">DOON FR SEC KUNDHANI MUZAFFARPUR </t>
  </si>
</sst>
</file>

<file path=xl/styles.xml><?xml version="1.0" encoding="utf-8"?>
<styleSheet xmlns="http://schemas.openxmlformats.org/spreadsheetml/2006/main">
  <numFmts count="1">
    <numFmt numFmtId="164" formatCode="m/d/yyyy;@"/>
  </numFmts>
  <fonts count="8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CCCCCC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1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2" fillId="0" borderId="1" xfId="0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1" fillId="0" borderId="0" xfId="0" applyFont="1" applyFill="1" applyAlignment="1">
      <alignment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108856</xdr:colOff>
      <xdr:row>63</xdr:row>
      <xdr:rowOff>122464</xdr:rowOff>
    </xdr:from>
    <xdr:to>
      <xdr:col>22</xdr:col>
      <xdr:colOff>747191</xdr:colOff>
      <xdr:row>63</xdr:row>
      <xdr:rowOff>790576</xdr:rowOff>
    </xdr:to>
    <xdr:pic>
      <xdr:nvPicPr>
        <xdr:cNvPr id="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091931" y="541564"/>
          <a:ext cx="638335" cy="74839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68034</xdr:colOff>
      <xdr:row>17</xdr:row>
      <xdr:rowOff>122465</xdr:rowOff>
    </xdr:from>
    <xdr:to>
      <xdr:col>22</xdr:col>
      <xdr:colOff>757707</xdr:colOff>
      <xdr:row>18</xdr:row>
      <xdr:rowOff>78921</xdr:rowOff>
    </xdr:to>
    <xdr:pic>
      <xdr:nvPicPr>
        <xdr:cNvPr id="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51109" y="1522640"/>
          <a:ext cx="689673" cy="77560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134</xdr:row>
      <xdr:rowOff>122466</xdr:rowOff>
    </xdr:from>
    <xdr:to>
      <xdr:col>22</xdr:col>
      <xdr:colOff>763999</xdr:colOff>
      <xdr:row>134</xdr:row>
      <xdr:rowOff>790576</xdr:rowOff>
    </xdr:to>
    <xdr:pic>
      <xdr:nvPicPr>
        <xdr:cNvPr id="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064717" y="2503716"/>
          <a:ext cx="682357" cy="74839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68031</xdr:colOff>
      <xdr:row>50</xdr:row>
      <xdr:rowOff>54429</xdr:rowOff>
    </xdr:from>
    <xdr:to>
      <xdr:col>22</xdr:col>
      <xdr:colOff>748393</xdr:colOff>
      <xdr:row>50</xdr:row>
      <xdr:rowOff>781050</xdr:rowOff>
    </xdr:to>
    <xdr:pic>
      <xdr:nvPicPr>
        <xdr:cNvPr id="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51106" y="3416754"/>
          <a:ext cx="680362" cy="83646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45963</xdr:colOff>
      <xdr:row>47</xdr:row>
      <xdr:rowOff>122463</xdr:rowOff>
    </xdr:from>
    <xdr:to>
      <xdr:col>22</xdr:col>
      <xdr:colOff>753209</xdr:colOff>
      <xdr:row>47</xdr:row>
      <xdr:rowOff>785131</xdr:rowOff>
    </xdr:to>
    <xdr:pic>
      <xdr:nvPicPr>
        <xdr:cNvPr id="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29038" y="4465863"/>
          <a:ext cx="707246" cy="66675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81643</xdr:colOff>
      <xdr:row>155</xdr:row>
      <xdr:rowOff>108857</xdr:rowOff>
    </xdr:from>
    <xdr:to>
      <xdr:col>22</xdr:col>
      <xdr:colOff>734785</xdr:colOff>
      <xdr:row>155</xdr:row>
      <xdr:rowOff>787852</xdr:rowOff>
    </xdr:to>
    <xdr:pic>
      <xdr:nvPicPr>
        <xdr:cNvPr id="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064718" y="5433332"/>
          <a:ext cx="653142" cy="72117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136070</xdr:colOff>
      <xdr:row>98</xdr:row>
      <xdr:rowOff>149678</xdr:rowOff>
    </xdr:from>
    <xdr:to>
      <xdr:col>22</xdr:col>
      <xdr:colOff>768787</xdr:colOff>
      <xdr:row>98</xdr:row>
      <xdr:rowOff>787853</xdr:rowOff>
    </xdr:to>
    <xdr:pic>
      <xdr:nvPicPr>
        <xdr:cNvPr id="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119145" y="6455228"/>
          <a:ext cx="632717" cy="68035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68035</xdr:colOff>
      <xdr:row>73</xdr:row>
      <xdr:rowOff>95250</xdr:rowOff>
    </xdr:from>
    <xdr:to>
      <xdr:col>22</xdr:col>
      <xdr:colOff>711485</xdr:colOff>
      <xdr:row>73</xdr:row>
      <xdr:rowOff>783772</xdr:rowOff>
    </xdr:to>
    <xdr:pic>
      <xdr:nvPicPr>
        <xdr:cNvPr id="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051110" y="7381875"/>
          <a:ext cx="643450" cy="72117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68035</xdr:colOff>
      <xdr:row>67</xdr:row>
      <xdr:rowOff>95249</xdr:rowOff>
    </xdr:from>
    <xdr:to>
      <xdr:col>22</xdr:col>
      <xdr:colOff>725260</xdr:colOff>
      <xdr:row>67</xdr:row>
      <xdr:rowOff>786685</xdr:rowOff>
    </xdr:to>
    <xdr:pic>
      <xdr:nvPicPr>
        <xdr:cNvPr id="1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051110" y="8362949"/>
          <a:ext cx="657225" cy="6859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122463</xdr:colOff>
      <xdr:row>66</xdr:row>
      <xdr:rowOff>108856</xdr:rowOff>
    </xdr:from>
    <xdr:to>
      <xdr:col>22</xdr:col>
      <xdr:colOff>789213</xdr:colOff>
      <xdr:row>66</xdr:row>
      <xdr:rowOff>786492</xdr:rowOff>
    </xdr:to>
    <xdr:pic>
      <xdr:nvPicPr>
        <xdr:cNvPr id="1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105538" y="9357631"/>
          <a:ext cx="666750" cy="7483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176893</xdr:colOff>
      <xdr:row>28</xdr:row>
      <xdr:rowOff>163286</xdr:rowOff>
    </xdr:from>
    <xdr:to>
      <xdr:col>22</xdr:col>
      <xdr:colOff>734785</xdr:colOff>
      <xdr:row>28</xdr:row>
      <xdr:rowOff>785133</xdr:rowOff>
    </xdr:to>
    <xdr:pic>
      <xdr:nvPicPr>
        <xdr:cNvPr id="1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159968" y="10393136"/>
          <a:ext cx="557892" cy="62592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68035</xdr:colOff>
      <xdr:row>59</xdr:row>
      <xdr:rowOff>0</xdr:rowOff>
    </xdr:from>
    <xdr:to>
      <xdr:col>22</xdr:col>
      <xdr:colOff>744309</xdr:colOff>
      <xdr:row>59</xdr:row>
      <xdr:rowOff>704850</xdr:rowOff>
    </xdr:to>
    <xdr:pic>
      <xdr:nvPicPr>
        <xdr:cNvPr id="1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051110" y="11210925"/>
          <a:ext cx="676274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68035</xdr:colOff>
      <xdr:row>143</xdr:row>
      <xdr:rowOff>0</xdr:rowOff>
    </xdr:from>
    <xdr:to>
      <xdr:col>22</xdr:col>
      <xdr:colOff>715734</xdr:colOff>
      <xdr:row>143</xdr:row>
      <xdr:rowOff>781050</xdr:rowOff>
    </xdr:to>
    <xdr:pic>
      <xdr:nvPicPr>
        <xdr:cNvPr id="1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051110" y="12192000"/>
          <a:ext cx="647699" cy="88446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151040</xdr:colOff>
      <xdr:row>130</xdr:row>
      <xdr:rowOff>145597</xdr:rowOff>
    </xdr:from>
    <xdr:to>
      <xdr:col>22</xdr:col>
      <xdr:colOff>789215</xdr:colOff>
      <xdr:row>130</xdr:row>
      <xdr:rowOff>781050</xdr:rowOff>
    </xdr:to>
    <xdr:pic>
      <xdr:nvPicPr>
        <xdr:cNvPr id="1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34115" y="13318672"/>
          <a:ext cx="638175" cy="68443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40822</xdr:colOff>
      <xdr:row>61</xdr:row>
      <xdr:rowOff>108858</xdr:rowOff>
    </xdr:from>
    <xdr:to>
      <xdr:col>22</xdr:col>
      <xdr:colOff>717097</xdr:colOff>
      <xdr:row>61</xdr:row>
      <xdr:rowOff>790575</xdr:rowOff>
    </xdr:to>
    <xdr:pic>
      <xdr:nvPicPr>
        <xdr:cNvPr id="1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023897" y="14263008"/>
          <a:ext cx="676275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118383</xdr:colOff>
      <xdr:row>79</xdr:row>
      <xdr:rowOff>89808</xdr:rowOff>
    </xdr:from>
    <xdr:to>
      <xdr:col>22</xdr:col>
      <xdr:colOff>785132</xdr:colOff>
      <xdr:row>79</xdr:row>
      <xdr:rowOff>790576</xdr:rowOff>
    </xdr:to>
    <xdr:pic>
      <xdr:nvPicPr>
        <xdr:cNvPr id="1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101458" y="15225033"/>
          <a:ext cx="666749" cy="7143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63954</xdr:colOff>
      <xdr:row>137</xdr:row>
      <xdr:rowOff>40820</xdr:rowOff>
    </xdr:from>
    <xdr:to>
      <xdr:col>22</xdr:col>
      <xdr:colOff>721178</xdr:colOff>
      <xdr:row>137</xdr:row>
      <xdr:rowOff>736145</xdr:rowOff>
    </xdr:to>
    <xdr:pic>
      <xdr:nvPicPr>
        <xdr:cNvPr id="1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047029" y="16157120"/>
          <a:ext cx="657224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68036</xdr:colOff>
      <xdr:row>125</xdr:row>
      <xdr:rowOff>91168</xdr:rowOff>
    </xdr:from>
    <xdr:to>
      <xdr:col>22</xdr:col>
      <xdr:colOff>753836</xdr:colOff>
      <xdr:row>125</xdr:row>
      <xdr:rowOff>729343</xdr:rowOff>
    </xdr:to>
    <xdr:pic>
      <xdr:nvPicPr>
        <xdr:cNvPr id="1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051111" y="16988518"/>
          <a:ext cx="685800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118</xdr:row>
      <xdr:rowOff>95249</xdr:rowOff>
    </xdr:from>
    <xdr:to>
      <xdr:col>22</xdr:col>
      <xdr:colOff>681716</xdr:colOff>
      <xdr:row>118</xdr:row>
      <xdr:rowOff>733424</xdr:rowOff>
    </xdr:to>
    <xdr:pic>
      <xdr:nvPicPr>
        <xdr:cNvPr id="2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064717" y="18554699"/>
          <a:ext cx="600074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24</xdr:row>
      <xdr:rowOff>0</xdr:rowOff>
    </xdr:from>
    <xdr:to>
      <xdr:col>22</xdr:col>
      <xdr:colOff>666750</xdr:colOff>
      <xdr:row>24</xdr:row>
      <xdr:rowOff>666750</xdr:rowOff>
    </xdr:to>
    <xdr:pic>
      <xdr:nvPicPr>
        <xdr:cNvPr id="2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983075" y="215836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72</xdr:row>
      <xdr:rowOff>0</xdr:rowOff>
    </xdr:from>
    <xdr:to>
      <xdr:col>22</xdr:col>
      <xdr:colOff>647700</xdr:colOff>
      <xdr:row>72</xdr:row>
      <xdr:rowOff>676275</xdr:rowOff>
    </xdr:to>
    <xdr:pic>
      <xdr:nvPicPr>
        <xdr:cNvPr id="2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983075" y="22364700"/>
          <a:ext cx="647700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69</xdr:row>
      <xdr:rowOff>0</xdr:rowOff>
    </xdr:from>
    <xdr:to>
      <xdr:col>22</xdr:col>
      <xdr:colOff>638490</xdr:colOff>
      <xdr:row>69</xdr:row>
      <xdr:rowOff>657226</xdr:rowOff>
    </xdr:to>
    <xdr:pic>
      <xdr:nvPicPr>
        <xdr:cNvPr id="2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983075" y="23145750"/>
          <a:ext cx="638490" cy="65722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28574</xdr:colOff>
      <xdr:row>33</xdr:row>
      <xdr:rowOff>108857</xdr:rowOff>
    </xdr:from>
    <xdr:to>
      <xdr:col>22</xdr:col>
      <xdr:colOff>612790</xdr:colOff>
      <xdr:row>33</xdr:row>
      <xdr:rowOff>777874</xdr:rowOff>
    </xdr:to>
    <xdr:pic>
      <xdr:nvPicPr>
        <xdr:cNvPr id="24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7011649" y="24035657"/>
          <a:ext cx="584216" cy="68171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95250</xdr:colOff>
      <xdr:row>100</xdr:row>
      <xdr:rowOff>40821</xdr:rowOff>
    </xdr:from>
    <xdr:to>
      <xdr:col>22</xdr:col>
      <xdr:colOff>714374</xdr:colOff>
      <xdr:row>100</xdr:row>
      <xdr:rowOff>736146</xdr:rowOff>
    </xdr:to>
    <xdr:pic>
      <xdr:nvPicPr>
        <xdr:cNvPr id="2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078325" y="25529721"/>
          <a:ext cx="619124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81643</xdr:colOff>
      <xdr:row>12</xdr:row>
      <xdr:rowOff>0</xdr:rowOff>
    </xdr:from>
    <xdr:to>
      <xdr:col>22</xdr:col>
      <xdr:colOff>738868</xdr:colOff>
      <xdr:row>12</xdr:row>
      <xdr:rowOff>676276</xdr:rowOff>
    </xdr:to>
    <xdr:pic>
      <xdr:nvPicPr>
        <xdr:cNvPr id="27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064718" y="28594050"/>
          <a:ext cx="657225" cy="68171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68037</xdr:colOff>
      <xdr:row>49</xdr:row>
      <xdr:rowOff>54430</xdr:rowOff>
    </xdr:from>
    <xdr:to>
      <xdr:col>22</xdr:col>
      <xdr:colOff>701135</xdr:colOff>
      <xdr:row>49</xdr:row>
      <xdr:rowOff>673555</xdr:rowOff>
    </xdr:to>
    <xdr:pic>
      <xdr:nvPicPr>
        <xdr:cNvPr id="2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051112" y="29448580"/>
          <a:ext cx="633098" cy="6191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81645</xdr:colOff>
      <xdr:row>37</xdr:row>
      <xdr:rowOff>733425</xdr:rowOff>
    </xdr:from>
    <xdr:to>
      <xdr:col>22</xdr:col>
      <xdr:colOff>681719</xdr:colOff>
      <xdr:row>38</xdr:row>
      <xdr:rowOff>634093</xdr:rowOff>
    </xdr:to>
    <xdr:pic>
      <xdr:nvPicPr>
        <xdr:cNvPr id="2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064720" y="30127575"/>
          <a:ext cx="600074" cy="71981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14</xdr:row>
      <xdr:rowOff>0</xdr:rowOff>
    </xdr:from>
    <xdr:to>
      <xdr:col>22</xdr:col>
      <xdr:colOff>647700</xdr:colOff>
      <xdr:row>14</xdr:row>
      <xdr:rowOff>638175</xdr:rowOff>
    </xdr:to>
    <xdr:pic>
      <xdr:nvPicPr>
        <xdr:cNvPr id="3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983075" y="30956250"/>
          <a:ext cx="647700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9526</xdr:colOff>
      <xdr:row>39</xdr:row>
      <xdr:rowOff>747031</xdr:rowOff>
    </xdr:from>
    <xdr:to>
      <xdr:col>22</xdr:col>
      <xdr:colOff>647168</xdr:colOff>
      <xdr:row>40</xdr:row>
      <xdr:rowOff>666749</xdr:rowOff>
    </xdr:to>
    <xdr:pic>
      <xdr:nvPicPr>
        <xdr:cNvPr id="3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992601" y="31703281"/>
          <a:ext cx="637642" cy="7388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149</xdr:row>
      <xdr:rowOff>54429</xdr:rowOff>
    </xdr:from>
    <xdr:to>
      <xdr:col>22</xdr:col>
      <xdr:colOff>628650</xdr:colOff>
      <xdr:row>149</xdr:row>
      <xdr:rowOff>733197</xdr:rowOff>
    </xdr:to>
    <xdr:pic>
      <xdr:nvPicPr>
        <xdr:cNvPr id="3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983075" y="32572779"/>
          <a:ext cx="628650" cy="6787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47625</xdr:colOff>
      <xdr:row>62</xdr:row>
      <xdr:rowOff>56922</xdr:rowOff>
    </xdr:from>
    <xdr:to>
      <xdr:col>22</xdr:col>
      <xdr:colOff>638175</xdr:colOff>
      <xdr:row>62</xdr:row>
      <xdr:rowOff>704622</xdr:rowOff>
    </xdr:to>
    <xdr:pic>
      <xdr:nvPicPr>
        <xdr:cNvPr id="33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030700" y="33356322"/>
          <a:ext cx="590550" cy="647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81</xdr:row>
      <xdr:rowOff>13607</xdr:rowOff>
    </xdr:from>
    <xdr:to>
      <xdr:col>22</xdr:col>
      <xdr:colOff>635452</xdr:colOff>
      <xdr:row>81</xdr:row>
      <xdr:rowOff>689882</xdr:rowOff>
    </xdr:to>
    <xdr:pic>
      <xdr:nvPicPr>
        <xdr:cNvPr id="34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037503" y="34094057"/>
          <a:ext cx="581024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77</xdr:row>
      <xdr:rowOff>27215</xdr:rowOff>
    </xdr:from>
    <xdr:to>
      <xdr:col>22</xdr:col>
      <xdr:colOff>644336</xdr:colOff>
      <xdr:row>77</xdr:row>
      <xdr:rowOff>684440</xdr:rowOff>
    </xdr:to>
    <xdr:pic>
      <xdr:nvPicPr>
        <xdr:cNvPr id="3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7037503" y="34888715"/>
          <a:ext cx="589908" cy="6572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48235</xdr:colOff>
      <xdr:row>36</xdr:row>
      <xdr:rowOff>27214</xdr:rowOff>
    </xdr:from>
    <xdr:to>
      <xdr:col>22</xdr:col>
      <xdr:colOff>676884</xdr:colOff>
      <xdr:row>36</xdr:row>
      <xdr:rowOff>713014</xdr:rowOff>
    </xdr:to>
    <xdr:pic>
      <xdr:nvPicPr>
        <xdr:cNvPr id="3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031310" y="35669764"/>
          <a:ext cx="628649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48</xdr:row>
      <xdr:rowOff>32657</xdr:rowOff>
    </xdr:from>
    <xdr:to>
      <xdr:col>22</xdr:col>
      <xdr:colOff>680967</xdr:colOff>
      <xdr:row>48</xdr:row>
      <xdr:rowOff>718456</xdr:rowOff>
    </xdr:to>
    <xdr:pic>
      <xdr:nvPicPr>
        <xdr:cNvPr id="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037503" y="36456257"/>
          <a:ext cx="626539" cy="68579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36737</xdr:colOff>
      <xdr:row>156</xdr:row>
      <xdr:rowOff>0</xdr:rowOff>
    </xdr:from>
    <xdr:to>
      <xdr:col>22</xdr:col>
      <xdr:colOff>693962</xdr:colOff>
      <xdr:row>156</xdr:row>
      <xdr:rowOff>717230</xdr:rowOff>
    </xdr:to>
    <xdr:pic>
      <xdr:nvPicPr>
        <xdr:cNvPr id="3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019812" y="37204650"/>
          <a:ext cx="657225" cy="71723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82</xdr:row>
      <xdr:rowOff>21907</xdr:rowOff>
    </xdr:from>
    <xdr:to>
      <xdr:col>22</xdr:col>
      <xdr:colOff>678995</xdr:colOff>
      <xdr:row>82</xdr:row>
      <xdr:rowOff>688657</xdr:rowOff>
    </xdr:to>
    <xdr:pic>
      <xdr:nvPicPr>
        <xdr:cNvPr id="3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7023896" y="38007607"/>
          <a:ext cx="638174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49846</xdr:colOff>
      <xdr:row>44</xdr:row>
      <xdr:rowOff>30070</xdr:rowOff>
    </xdr:from>
    <xdr:to>
      <xdr:col>22</xdr:col>
      <xdr:colOff>678996</xdr:colOff>
      <xdr:row>44</xdr:row>
      <xdr:rowOff>715870</xdr:rowOff>
    </xdr:to>
    <xdr:pic>
      <xdr:nvPicPr>
        <xdr:cNvPr id="4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032921" y="38796820"/>
          <a:ext cx="629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90</xdr:row>
      <xdr:rowOff>13607</xdr:rowOff>
    </xdr:from>
    <xdr:to>
      <xdr:col>22</xdr:col>
      <xdr:colOff>707570</xdr:colOff>
      <xdr:row>90</xdr:row>
      <xdr:rowOff>744863</xdr:rowOff>
    </xdr:to>
    <xdr:pic>
      <xdr:nvPicPr>
        <xdr:cNvPr id="4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7023896" y="39561407"/>
          <a:ext cx="666749" cy="73125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69397</xdr:colOff>
      <xdr:row>101</xdr:row>
      <xdr:rowOff>13608</xdr:rowOff>
    </xdr:from>
    <xdr:to>
      <xdr:col>22</xdr:col>
      <xdr:colOff>667025</xdr:colOff>
      <xdr:row>101</xdr:row>
      <xdr:rowOff>718458</xdr:rowOff>
    </xdr:to>
    <xdr:pic>
      <xdr:nvPicPr>
        <xdr:cNvPr id="4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052472" y="40342458"/>
          <a:ext cx="597628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59871</xdr:colOff>
      <xdr:row>83</xdr:row>
      <xdr:rowOff>42181</xdr:rowOff>
    </xdr:from>
    <xdr:to>
      <xdr:col>22</xdr:col>
      <xdr:colOff>699930</xdr:colOff>
      <xdr:row>83</xdr:row>
      <xdr:rowOff>747031</xdr:rowOff>
    </xdr:to>
    <xdr:pic>
      <xdr:nvPicPr>
        <xdr:cNvPr id="4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042946" y="41152081"/>
          <a:ext cx="640059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65</xdr:row>
      <xdr:rowOff>40821</xdr:rowOff>
    </xdr:from>
    <xdr:to>
      <xdr:col>22</xdr:col>
      <xdr:colOff>669471</xdr:colOff>
      <xdr:row>65</xdr:row>
      <xdr:rowOff>745672</xdr:rowOff>
    </xdr:to>
    <xdr:pic>
      <xdr:nvPicPr>
        <xdr:cNvPr id="44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023896" y="41931771"/>
          <a:ext cx="628650" cy="70485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40822</xdr:colOff>
      <xdr:row>106</xdr:row>
      <xdr:rowOff>59872</xdr:rowOff>
    </xdr:from>
    <xdr:to>
      <xdr:col>22</xdr:col>
      <xdr:colOff>678996</xdr:colOff>
      <xdr:row>106</xdr:row>
      <xdr:rowOff>698047</xdr:rowOff>
    </xdr:to>
    <xdr:pic>
      <xdr:nvPicPr>
        <xdr:cNvPr id="4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023897" y="42731872"/>
          <a:ext cx="638174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40822</xdr:colOff>
      <xdr:row>64</xdr:row>
      <xdr:rowOff>50348</xdr:rowOff>
    </xdr:from>
    <xdr:to>
      <xdr:col>22</xdr:col>
      <xdr:colOff>678996</xdr:colOff>
      <xdr:row>64</xdr:row>
      <xdr:rowOff>707573</xdr:rowOff>
    </xdr:to>
    <xdr:pic>
      <xdr:nvPicPr>
        <xdr:cNvPr id="46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023897" y="43503398"/>
          <a:ext cx="638174" cy="6572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99</xdr:row>
      <xdr:rowOff>54428</xdr:rowOff>
    </xdr:from>
    <xdr:to>
      <xdr:col>22</xdr:col>
      <xdr:colOff>684439</xdr:colOff>
      <xdr:row>99</xdr:row>
      <xdr:rowOff>719017</xdr:rowOff>
    </xdr:to>
    <xdr:pic>
      <xdr:nvPicPr>
        <xdr:cNvPr id="4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010289" y="44288528"/>
          <a:ext cx="657225" cy="66458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36739</xdr:colOff>
      <xdr:row>89</xdr:row>
      <xdr:rowOff>61792</xdr:rowOff>
    </xdr:from>
    <xdr:to>
      <xdr:col>22</xdr:col>
      <xdr:colOff>684438</xdr:colOff>
      <xdr:row>89</xdr:row>
      <xdr:rowOff>728542</xdr:rowOff>
    </xdr:to>
    <xdr:pic>
      <xdr:nvPicPr>
        <xdr:cNvPr id="4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019814" y="45076942"/>
          <a:ext cx="647699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46265</xdr:colOff>
      <xdr:row>91</xdr:row>
      <xdr:rowOff>42742</xdr:rowOff>
    </xdr:from>
    <xdr:to>
      <xdr:col>22</xdr:col>
      <xdr:colOff>655864</xdr:colOff>
      <xdr:row>91</xdr:row>
      <xdr:rowOff>688354</xdr:rowOff>
    </xdr:to>
    <xdr:pic>
      <xdr:nvPicPr>
        <xdr:cNvPr id="4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029340" y="45838942"/>
          <a:ext cx="609599" cy="64561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121</xdr:row>
      <xdr:rowOff>27214</xdr:rowOff>
    </xdr:from>
    <xdr:to>
      <xdr:col>22</xdr:col>
      <xdr:colOff>678996</xdr:colOff>
      <xdr:row>121</xdr:row>
      <xdr:rowOff>684439</xdr:rowOff>
    </xdr:to>
    <xdr:pic>
      <xdr:nvPicPr>
        <xdr:cNvPr id="50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033421" y="46604464"/>
          <a:ext cx="628650" cy="6572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131</xdr:row>
      <xdr:rowOff>36740</xdr:rowOff>
    </xdr:from>
    <xdr:to>
      <xdr:col>22</xdr:col>
      <xdr:colOff>688521</xdr:colOff>
      <xdr:row>131</xdr:row>
      <xdr:rowOff>722540</xdr:rowOff>
    </xdr:to>
    <xdr:pic>
      <xdr:nvPicPr>
        <xdr:cNvPr id="5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7023896" y="47395040"/>
          <a:ext cx="647700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69396</xdr:colOff>
      <xdr:row>110</xdr:row>
      <xdr:rowOff>36740</xdr:rowOff>
    </xdr:from>
    <xdr:to>
      <xdr:col>22</xdr:col>
      <xdr:colOff>678996</xdr:colOff>
      <xdr:row>110</xdr:row>
      <xdr:rowOff>741590</xdr:rowOff>
    </xdr:to>
    <xdr:pic>
      <xdr:nvPicPr>
        <xdr:cNvPr id="5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052471" y="48176090"/>
          <a:ext cx="609600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55788</xdr:colOff>
      <xdr:row>68</xdr:row>
      <xdr:rowOff>54428</xdr:rowOff>
    </xdr:from>
    <xdr:to>
      <xdr:col>22</xdr:col>
      <xdr:colOff>674913</xdr:colOff>
      <xdr:row>68</xdr:row>
      <xdr:rowOff>730704</xdr:rowOff>
    </xdr:to>
    <xdr:pic>
      <xdr:nvPicPr>
        <xdr:cNvPr id="53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7038863" y="48974828"/>
          <a:ext cx="619125" cy="67627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92</xdr:row>
      <xdr:rowOff>39719</xdr:rowOff>
    </xdr:from>
    <xdr:to>
      <xdr:col>22</xdr:col>
      <xdr:colOff>693964</xdr:colOff>
      <xdr:row>92</xdr:row>
      <xdr:rowOff>730704</xdr:rowOff>
    </xdr:to>
    <xdr:pic>
      <xdr:nvPicPr>
        <xdr:cNvPr id="5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010289" y="49741169"/>
          <a:ext cx="666750" cy="69098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26</xdr:row>
      <xdr:rowOff>40821</xdr:rowOff>
    </xdr:from>
    <xdr:to>
      <xdr:col>22</xdr:col>
      <xdr:colOff>688520</xdr:colOff>
      <xdr:row>26</xdr:row>
      <xdr:rowOff>717096</xdr:rowOff>
    </xdr:to>
    <xdr:pic>
      <xdr:nvPicPr>
        <xdr:cNvPr id="55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033421" y="50523321"/>
          <a:ext cx="638174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132</xdr:row>
      <xdr:rowOff>21771</xdr:rowOff>
    </xdr:from>
    <xdr:to>
      <xdr:col>22</xdr:col>
      <xdr:colOff>698045</xdr:colOff>
      <xdr:row>132</xdr:row>
      <xdr:rowOff>736147</xdr:rowOff>
    </xdr:to>
    <xdr:pic>
      <xdr:nvPicPr>
        <xdr:cNvPr id="56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023896" y="51285321"/>
          <a:ext cx="657224" cy="71437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59871</xdr:colOff>
      <xdr:row>145</xdr:row>
      <xdr:rowOff>40821</xdr:rowOff>
    </xdr:from>
    <xdr:to>
      <xdr:col>22</xdr:col>
      <xdr:colOff>707570</xdr:colOff>
      <xdr:row>145</xdr:row>
      <xdr:rowOff>736146</xdr:rowOff>
    </xdr:to>
    <xdr:pic>
      <xdr:nvPicPr>
        <xdr:cNvPr id="57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042946" y="52085421"/>
          <a:ext cx="647699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78921</xdr:colOff>
      <xdr:row>80</xdr:row>
      <xdr:rowOff>50346</xdr:rowOff>
    </xdr:from>
    <xdr:to>
      <xdr:col>22</xdr:col>
      <xdr:colOff>650421</xdr:colOff>
      <xdr:row>80</xdr:row>
      <xdr:rowOff>726621</xdr:rowOff>
    </xdr:to>
    <xdr:pic>
      <xdr:nvPicPr>
        <xdr:cNvPr id="58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061996" y="52875996"/>
          <a:ext cx="571500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71</xdr:row>
      <xdr:rowOff>69396</xdr:rowOff>
    </xdr:from>
    <xdr:to>
      <xdr:col>22</xdr:col>
      <xdr:colOff>707571</xdr:colOff>
      <xdr:row>71</xdr:row>
      <xdr:rowOff>742969</xdr:rowOff>
    </xdr:to>
    <xdr:pic>
      <xdr:nvPicPr>
        <xdr:cNvPr id="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7023896" y="53676096"/>
          <a:ext cx="666750" cy="67357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33</xdr:row>
      <xdr:rowOff>68035</xdr:rowOff>
    </xdr:from>
    <xdr:to>
      <xdr:col>22</xdr:col>
      <xdr:colOff>659946</xdr:colOff>
      <xdr:row>33</xdr:row>
      <xdr:rowOff>715736</xdr:rowOff>
    </xdr:to>
    <xdr:pic>
      <xdr:nvPicPr>
        <xdr:cNvPr id="60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033421" y="54455785"/>
          <a:ext cx="609600" cy="64770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35</xdr:row>
      <xdr:rowOff>44904</xdr:rowOff>
    </xdr:from>
    <xdr:to>
      <xdr:col>22</xdr:col>
      <xdr:colOff>678995</xdr:colOff>
      <xdr:row>35</xdr:row>
      <xdr:rowOff>730704</xdr:rowOff>
    </xdr:to>
    <xdr:pic>
      <xdr:nvPicPr>
        <xdr:cNvPr id="61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7033421" y="55213704"/>
          <a:ext cx="628649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95</xdr:row>
      <xdr:rowOff>35379</xdr:rowOff>
    </xdr:from>
    <xdr:to>
      <xdr:col>22</xdr:col>
      <xdr:colOff>646808</xdr:colOff>
      <xdr:row>95</xdr:row>
      <xdr:rowOff>759279</xdr:rowOff>
    </xdr:to>
    <xdr:pic>
      <xdr:nvPicPr>
        <xdr:cNvPr id="62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7023896" y="55985229"/>
          <a:ext cx="605987" cy="7239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40822</xdr:colOff>
      <xdr:row>133</xdr:row>
      <xdr:rowOff>77561</xdr:rowOff>
    </xdr:from>
    <xdr:to>
      <xdr:col>22</xdr:col>
      <xdr:colOff>678996</xdr:colOff>
      <xdr:row>133</xdr:row>
      <xdr:rowOff>693854</xdr:rowOff>
    </xdr:to>
    <xdr:pic>
      <xdr:nvPicPr>
        <xdr:cNvPr id="63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7023897" y="56808461"/>
          <a:ext cx="638174" cy="6162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68035</xdr:colOff>
      <xdr:row>60</xdr:row>
      <xdr:rowOff>27214</xdr:rowOff>
    </xdr:from>
    <xdr:to>
      <xdr:col>22</xdr:col>
      <xdr:colOff>665073</xdr:colOff>
      <xdr:row>60</xdr:row>
      <xdr:rowOff>703489</xdr:rowOff>
    </xdr:to>
    <xdr:pic>
      <xdr:nvPicPr>
        <xdr:cNvPr id="64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051110" y="57539164"/>
          <a:ext cx="597038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11</xdr:row>
      <xdr:rowOff>40821</xdr:rowOff>
    </xdr:from>
    <xdr:to>
      <xdr:col>22</xdr:col>
      <xdr:colOff>659946</xdr:colOff>
      <xdr:row>11</xdr:row>
      <xdr:rowOff>749194</xdr:rowOff>
    </xdr:to>
    <xdr:pic>
      <xdr:nvPicPr>
        <xdr:cNvPr id="65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7023896" y="58333821"/>
          <a:ext cx="619125" cy="70837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39</xdr:row>
      <xdr:rowOff>53869</xdr:rowOff>
    </xdr:from>
    <xdr:to>
      <xdr:col>22</xdr:col>
      <xdr:colOff>678996</xdr:colOff>
      <xdr:row>39</xdr:row>
      <xdr:rowOff>730144</xdr:rowOff>
    </xdr:to>
    <xdr:pic>
      <xdr:nvPicPr>
        <xdr:cNvPr id="66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033421" y="59127919"/>
          <a:ext cx="628650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59871</xdr:colOff>
      <xdr:row>20</xdr:row>
      <xdr:rowOff>44345</xdr:rowOff>
    </xdr:from>
    <xdr:to>
      <xdr:col>22</xdr:col>
      <xdr:colOff>654949</xdr:colOff>
      <xdr:row>20</xdr:row>
      <xdr:rowOff>730145</xdr:rowOff>
    </xdr:to>
    <xdr:pic>
      <xdr:nvPicPr>
        <xdr:cNvPr id="67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7042946" y="59899445"/>
          <a:ext cx="595078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78</xdr:row>
      <xdr:rowOff>108856</xdr:rowOff>
    </xdr:from>
    <xdr:to>
      <xdr:col>22</xdr:col>
      <xdr:colOff>659945</xdr:colOff>
      <xdr:row>78</xdr:row>
      <xdr:rowOff>758796</xdr:rowOff>
    </xdr:to>
    <xdr:pic>
      <xdr:nvPicPr>
        <xdr:cNvPr id="68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023896" y="60745006"/>
          <a:ext cx="619124" cy="64994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41</xdr:row>
      <xdr:rowOff>89805</xdr:rowOff>
    </xdr:from>
    <xdr:to>
      <xdr:col>22</xdr:col>
      <xdr:colOff>669470</xdr:colOff>
      <xdr:row>41</xdr:row>
      <xdr:rowOff>766080</xdr:rowOff>
    </xdr:to>
    <xdr:pic>
      <xdr:nvPicPr>
        <xdr:cNvPr id="6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033421" y="61507005"/>
          <a:ext cx="619124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50345</xdr:colOff>
      <xdr:row>76</xdr:row>
      <xdr:rowOff>99330</xdr:rowOff>
    </xdr:from>
    <xdr:to>
      <xdr:col>22</xdr:col>
      <xdr:colOff>669470</xdr:colOff>
      <xdr:row>76</xdr:row>
      <xdr:rowOff>747031</xdr:rowOff>
    </xdr:to>
    <xdr:pic>
      <xdr:nvPicPr>
        <xdr:cNvPr id="70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033420" y="62297580"/>
          <a:ext cx="619125" cy="64770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85</xdr:row>
      <xdr:rowOff>40821</xdr:rowOff>
    </xdr:from>
    <xdr:to>
      <xdr:col>22</xdr:col>
      <xdr:colOff>705994</xdr:colOff>
      <xdr:row>85</xdr:row>
      <xdr:rowOff>745671</xdr:rowOff>
    </xdr:to>
    <xdr:pic>
      <xdr:nvPicPr>
        <xdr:cNvPr id="71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064717" y="63020121"/>
          <a:ext cx="624352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140</xdr:row>
      <xdr:rowOff>50346</xdr:rowOff>
    </xdr:from>
    <xdr:to>
      <xdr:col>22</xdr:col>
      <xdr:colOff>680358</xdr:colOff>
      <xdr:row>140</xdr:row>
      <xdr:rowOff>745671</xdr:rowOff>
    </xdr:to>
    <xdr:pic>
      <xdr:nvPicPr>
        <xdr:cNvPr id="7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064717" y="63810696"/>
          <a:ext cx="598716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129267</xdr:colOff>
      <xdr:row>31</xdr:row>
      <xdr:rowOff>78921</xdr:rowOff>
    </xdr:from>
    <xdr:to>
      <xdr:col>22</xdr:col>
      <xdr:colOff>693964</xdr:colOff>
      <xdr:row>31</xdr:row>
      <xdr:rowOff>698047</xdr:rowOff>
    </xdr:to>
    <xdr:pic>
      <xdr:nvPicPr>
        <xdr:cNvPr id="73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112342" y="64620321"/>
          <a:ext cx="564697" cy="61912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63952</xdr:colOff>
      <xdr:row>37</xdr:row>
      <xdr:rowOff>68035</xdr:rowOff>
    </xdr:from>
    <xdr:to>
      <xdr:col>22</xdr:col>
      <xdr:colOff>664027</xdr:colOff>
      <xdr:row>37</xdr:row>
      <xdr:rowOff>752627</xdr:rowOff>
    </xdr:to>
    <xdr:pic>
      <xdr:nvPicPr>
        <xdr:cNvPr id="74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047027" y="65390485"/>
          <a:ext cx="600075" cy="68459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73477</xdr:colOff>
      <xdr:row>152</xdr:row>
      <xdr:rowOff>80005</xdr:rowOff>
    </xdr:from>
    <xdr:to>
      <xdr:col>22</xdr:col>
      <xdr:colOff>664026</xdr:colOff>
      <xdr:row>152</xdr:row>
      <xdr:rowOff>668110</xdr:rowOff>
    </xdr:to>
    <xdr:pic>
      <xdr:nvPicPr>
        <xdr:cNvPr id="75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056552" y="66183505"/>
          <a:ext cx="590549" cy="58810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30</xdr:row>
      <xdr:rowOff>58510</xdr:rowOff>
    </xdr:from>
    <xdr:to>
      <xdr:col>22</xdr:col>
      <xdr:colOff>674118</xdr:colOff>
      <xdr:row>30</xdr:row>
      <xdr:rowOff>696685</xdr:rowOff>
    </xdr:to>
    <xdr:pic>
      <xdr:nvPicPr>
        <xdr:cNvPr id="7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7037503" y="66943060"/>
          <a:ext cx="619690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56</xdr:row>
      <xdr:rowOff>68035</xdr:rowOff>
    </xdr:from>
    <xdr:to>
      <xdr:col>22</xdr:col>
      <xdr:colOff>702127</xdr:colOff>
      <xdr:row>56</xdr:row>
      <xdr:rowOff>723407</xdr:rowOff>
    </xdr:to>
    <xdr:pic>
      <xdr:nvPicPr>
        <xdr:cNvPr id="77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7037503" y="67733635"/>
          <a:ext cx="647699" cy="65537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83003</xdr:colOff>
      <xdr:row>135</xdr:row>
      <xdr:rowOff>94756</xdr:rowOff>
    </xdr:from>
    <xdr:to>
      <xdr:col>22</xdr:col>
      <xdr:colOff>666127</xdr:colOff>
      <xdr:row>135</xdr:row>
      <xdr:rowOff>732931</xdr:rowOff>
    </xdr:to>
    <xdr:pic>
      <xdr:nvPicPr>
        <xdr:cNvPr id="78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7066078" y="68541406"/>
          <a:ext cx="583124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105</xdr:row>
      <xdr:rowOff>66387</xdr:rowOff>
    </xdr:from>
    <xdr:to>
      <xdr:col>22</xdr:col>
      <xdr:colOff>711652</xdr:colOff>
      <xdr:row>105</xdr:row>
      <xdr:rowOff>704355</xdr:rowOff>
    </xdr:to>
    <xdr:pic>
      <xdr:nvPicPr>
        <xdr:cNvPr id="7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037503" y="69294087"/>
          <a:ext cx="657224" cy="6379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119</xdr:row>
      <xdr:rowOff>68035</xdr:rowOff>
    </xdr:from>
    <xdr:to>
      <xdr:col>22</xdr:col>
      <xdr:colOff>640896</xdr:colOff>
      <xdr:row>119</xdr:row>
      <xdr:rowOff>690992</xdr:rowOff>
    </xdr:to>
    <xdr:pic>
      <xdr:nvPicPr>
        <xdr:cNvPr id="80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023896" y="70076785"/>
          <a:ext cx="600075" cy="62295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74</xdr:row>
      <xdr:rowOff>43293</xdr:rowOff>
    </xdr:from>
    <xdr:to>
      <xdr:col>22</xdr:col>
      <xdr:colOff>641887</xdr:colOff>
      <xdr:row>74</xdr:row>
      <xdr:rowOff>757668</xdr:rowOff>
    </xdr:to>
    <xdr:pic>
      <xdr:nvPicPr>
        <xdr:cNvPr id="81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033421" y="70833093"/>
          <a:ext cx="591541" cy="7143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40822</xdr:colOff>
      <xdr:row>53</xdr:row>
      <xdr:rowOff>71869</xdr:rowOff>
    </xdr:from>
    <xdr:to>
      <xdr:col>22</xdr:col>
      <xdr:colOff>659946</xdr:colOff>
      <xdr:row>53</xdr:row>
      <xdr:rowOff>690994</xdr:rowOff>
    </xdr:to>
    <xdr:pic>
      <xdr:nvPicPr>
        <xdr:cNvPr id="82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7023897" y="71642719"/>
          <a:ext cx="619124" cy="6191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73479</xdr:colOff>
      <xdr:row>102</xdr:row>
      <xdr:rowOff>68035</xdr:rowOff>
    </xdr:from>
    <xdr:to>
      <xdr:col>22</xdr:col>
      <xdr:colOff>721178</xdr:colOff>
      <xdr:row>102</xdr:row>
      <xdr:rowOff>677635</xdr:rowOff>
    </xdr:to>
    <xdr:pic>
      <xdr:nvPicPr>
        <xdr:cNvPr id="83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056554" y="72419935"/>
          <a:ext cx="647699" cy="6096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73479</xdr:colOff>
      <xdr:row>75</xdr:row>
      <xdr:rowOff>36623</xdr:rowOff>
    </xdr:from>
    <xdr:to>
      <xdr:col>22</xdr:col>
      <xdr:colOff>667563</xdr:colOff>
      <xdr:row>75</xdr:row>
      <xdr:rowOff>744310</xdr:rowOff>
    </xdr:to>
    <xdr:pic>
      <xdr:nvPicPr>
        <xdr:cNvPr id="84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7056554" y="73169573"/>
          <a:ext cx="594084" cy="70768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116</xdr:row>
      <xdr:rowOff>39459</xdr:rowOff>
    </xdr:from>
    <xdr:to>
      <xdr:col>22</xdr:col>
      <xdr:colOff>702837</xdr:colOff>
      <xdr:row>116</xdr:row>
      <xdr:rowOff>706209</xdr:rowOff>
    </xdr:to>
    <xdr:pic>
      <xdr:nvPicPr>
        <xdr:cNvPr id="85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7037503" y="73953459"/>
          <a:ext cx="648409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16</xdr:row>
      <xdr:rowOff>68035</xdr:rowOff>
    </xdr:from>
    <xdr:to>
      <xdr:col>22</xdr:col>
      <xdr:colOff>707570</xdr:colOff>
      <xdr:row>16</xdr:row>
      <xdr:rowOff>763361</xdr:rowOff>
    </xdr:to>
    <xdr:pic>
      <xdr:nvPicPr>
        <xdr:cNvPr id="86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7023896" y="74763085"/>
          <a:ext cx="666749" cy="69532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13</xdr:row>
      <xdr:rowOff>66531</xdr:rowOff>
    </xdr:from>
    <xdr:to>
      <xdr:col>22</xdr:col>
      <xdr:colOff>678996</xdr:colOff>
      <xdr:row>13</xdr:row>
      <xdr:rowOff>753835</xdr:rowOff>
    </xdr:to>
    <xdr:pic>
      <xdr:nvPicPr>
        <xdr:cNvPr id="87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033421" y="75542631"/>
          <a:ext cx="628650" cy="68730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25</xdr:row>
      <xdr:rowOff>86654</xdr:rowOff>
    </xdr:from>
    <xdr:to>
      <xdr:col>22</xdr:col>
      <xdr:colOff>707571</xdr:colOff>
      <xdr:row>25</xdr:row>
      <xdr:rowOff>696686</xdr:rowOff>
    </xdr:to>
    <xdr:pic>
      <xdr:nvPicPr>
        <xdr:cNvPr id="88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7023896" y="76343804"/>
          <a:ext cx="666750" cy="61003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15</xdr:row>
      <xdr:rowOff>81642</xdr:rowOff>
    </xdr:from>
    <xdr:to>
      <xdr:col>22</xdr:col>
      <xdr:colOff>698045</xdr:colOff>
      <xdr:row>15</xdr:row>
      <xdr:rowOff>691242</xdr:rowOff>
    </xdr:to>
    <xdr:pic>
      <xdr:nvPicPr>
        <xdr:cNvPr id="8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023896" y="77119842"/>
          <a:ext cx="657224" cy="6096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50345</xdr:colOff>
      <xdr:row>146</xdr:row>
      <xdr:rowOff>100692</xdr:rowOff>
    </xdr:from>
    <xdr:to>
      <xdr:col>22</xdr:col>
      <xdr:colOff>678995</xdr:colOff>
      <xdr:row>146</xdr:row>
      <xdr:rowOff>758929</xdr:rowOff>
    </xdr:to>
    <xdr:pic>
      <xdr:nvPicPr>
        <xdr:cNvPr id="90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7033420" y="77919942"/>
          <a:ext cx="628650" cy="65823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50345</xdr:colOff>
      <xdr:row>42</xdr:row>
      <xdr:rowOff>81847</xdr:rowOff>
    </xdr:from>
    <xdr:to>
      <xdr:col>22</xdr:col>
      <xdr:colOff>659945</xdr:colOff>
      <xdr:row>42</xdr:row>
      <xdr:rowOff>700766</xdr:rowOff>
    </xdr:to>
    <xdr:pic>
      <xdr:nvPicPr>
        <xdr:cNvPr id="91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033420" y="78682147"/>
          <a:ext cx="609600" cy="61891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138</xdr:row>
      <xdr:rowOff>68035</xdr:rowOff>
    </xdr:from>
    <xdr:to>
      <xdr:col>22</xdr:col>
      <xdr:colOff>681717</xdr:colOff>
      <xdr:row>138</xdr:row>
      <xdr:rowOff>668110</xdr:rowOff>
    </xdr:to>
    <xdr:pic>
      <xdr:nvPicPr>
        <xdr:cNvPr id="92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7064717" y="79449385"/>
          <a:ext cx="600075" cy="6000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111</xdr:row>
      <xdr:rowOff>39461</xdr:rowOff>
    </xdr:from>
    <xdr:to>
      <xdr:col>22</xdr:col>
      <xdr:colOff>710292</xdr:colOff>
      <xdr:row>111</xdr:row>
      <xdr:rowOff>639536</xdr:rowOff>
    </xdr:to>
    <xdr:pic>
      <xdr:nvPicPr>
        <xdr:cNvPr id="9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064717" y="80201861"/>
          <a:ext cx="628650" cy="6000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81642</xdr:colOff>
      <xdr:row>52</xdr:row>
      <xdr:rowOff>29937</xdr:rowOff>
    </xdr:from>
    <xdr:to>
      <xdr:col>22</xdr:col>
      <xdr:colOff>679525</xdr:colOff>
      <xdr:row>52</xdr:row>
      <xdr:rowOff>734787</xdr:rowOff>
    </xdr:to>
    <xdr:pic>
      <xdr:nvPicPr>
        <xdr:cNvPr id="9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7064717" y="80973387"/>
          <a:ext cx="597883" cy="7048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63953</xdr:colOff>
      <xdr:row>115</xdr:row>
      <xdr:rowOff>40821</xdr:rowOff>
    </xdr:from>
    <xdr:to>
      <xdr:col>22</xdr:col>
      <xdr:colOff>625928</xdr:colOff>
      <xdr:row>115</xdr:row>
      <xdr:rowOff>710142</xdr:rowOff>
    </xdr:to>
    <xdr:pic>
      <xdr:nvPicPr>
        <xdr:cNvPr id="9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047028" y="82546371"/>
          <a:ext cx="561975" cy="66932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58</xdr:row>
      <xdr:rowOff>50346</xdr:rowOff>
    </xdr:from>
    <xdr:to>
      <xdr:col>22</xdr:col>
      <xdr:colOff>654503</xdr:colOff>
      <xdr:row>58</xdr:row>
      <xdr:rowOff>661482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7037503" y="83336946"/>
          <a:ext cx="600075" cy="61113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73478</xdr:colOff>
      <xdr:row>70</xdr:row>
      <xdr:rowOff>34327</xdr:rowOff>
    </xdr:from>
    <xdr:to>
      <xdr:col>22</xdr:col>
      <xdr:colOff>664028</xdr:colOff>
      <xdr:row>70</xdr:row>
      <xdr:rowOff>688521</xdr:rowOff>
    </xdr:to>
    <xdr:pic>
      <xdr:nvPicPr>
        <xdr:cNvPr id="9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56553" y="84101977"/>
          <a:ext cx="590550" cy="65419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63953</xdr:colOff>
      <xdr:row>141</xdr:row>
      <xdr:rowOff>59870</xdr:rowOff>
    </xdr:from>
    <xdr:to>
      <xdr:col>22</xdr:col>
      <xdr:colOff>660042</xdr:colOff>
      <xdr:row>141</xdr:row>
      <xdr:rowOff>726620</xdr:rowOff>
    </xdr:to>
    <xdr:pic>
      <xdr:nvPicPr>
        <xdr:cNvPr id="98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047028" y="84908570"/>
          <a:ext cx="596089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97971</xdr:colOff>
      <xdr:row>22</xdr:row>
      <xdr:rowOff>67539</xdr:rowOff>
    </xdr:from>
    <xdr:to>
      <xdr:col>22</xdr:col>
      <xdr:colOff>631371</xdr:colOff>
      <xdr:row>22</xdr:row>
      <xdr:rowOff>667615</xdr:rowOff>
    </xdr:to>
    <xdr:pic>
      <xdr:nvPicPr>
        <xdr:cNvPr id="100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081046" y="86478339"/>
          <a:ext cx="533400" cy="600076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154</xdr:row>
      <xdr:rowOff>49773</xdr:rowOff>
    </xdr:from>
    <xdr:to>
      <xdr:col>22</xdr:col>
      <xdr:colOff>659946</xdr:colOff>
      <xdr:row>154</xdr:row>
      <xdr:rowOff>734290</xdr:rowOff>
    </xdr:to>
    <xdr:pic>
      <xdr:nvPicPr>
        <xdr:cNvPr id="101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7023896" y="87241623"/>
          <a:ext cx="619125" cy="68451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43</xdr:row>
      <xdr:rowOff>108856</xdr:rowOff>
    </xdr:from>
    <xdr:to>
      <xdr:col>22</xdr:col>
      <xdr:colOff>721178</xdr:colOff>
      <xdr:row>43</xdr:row>
      <xdr:rowOff>747031</xdr:rowOff>
    </xdr:to>
    <xdr:pic>
      <xdr:nvPicPr>
        <xdr:cNvPr id="102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7037503" y="88081756"/>
          <a:ext cx="666750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73478</xdr:colOff>
      <xdr:row>94</xdr:row>
      <xdr:rowOff>156481</xdr:rowOff>
    </xdr:from>
    <xdr:to>
      <xdr:col>22</xdr:col>
      <xdr:colOff>692603</xdr:colOff>
      <xdr:row>94</xdr:row>
      <xdr:rowOff>691952</xdr:rowOff>
    </xdr:to>
    <xdr:pic>
      <xdr:nvPicPr>
        <xdr:cNvPr id="103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056553" y="88910431"/>
          <a:ext cx="619125" cy="53547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63953</xdr:colOff>
      <xdr:row>32</xdr:row>
      <xdr:rowOff>99331</xdr:rowOff>
    </xdr:from>
    <xdr:to>
      <xdr:col>22</xdr:col>
      <xdr:colOff>683078</xdr:colOff>
      <xdr:row>32</xdr:row>
      <xdr:rowOff>730154</xdr:rowOff>
    </xdr:to>
    <xdr:pic>
      <xdr:nvPicPr>
        <xdr:cNvPr id="10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7047028" y="89634331"/>
          <a:ext cx="619125" cy="63082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151</xdr:row>
      <xdr:rowOff>0</xdr:rowOff>
    </xdr:from>
    <xdr:to>
      <xdr:col>22</xdr:col>
      <xdr:colOff>617838</xdr:colOff>
      <xdr:row>151</xdr:row>
      <xdr:rowOff>676275</xdr:rowOff>
    </xdr:to>
    <xdr:pic>
      <xdr:nvPicPr>
        <xdr:cNvPr id="105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6983075" y="90316050"/>
          <a:ext cx="617838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38</xdr:row>
      <xdr:rowOff>54428</xdr:rowOff>
    </xdr:from>
    <xdr:to>
      <xdr:col>22</xdr:col>
      <xdr:colOff>684438</xdr:colOff>
      <xdr:row>38</xdr:row>
      <xdr:rowOff>740668</xdr:rowOff>
    </xdr:to>
    <xdr:pic>
      <xdr:nvPicPr>
        <xdr:cNvPr id="106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7010289" y="91932578"/>
          <a:ext cx="657224" cy="68624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36739</xdr:colOff>
      <xdr:row>88</xdr:row>
      <xdr:rowOff>53534</xdr:rowOff>
    </xdr:from>
    <xdr:to>
      <xdr:col>22</xdr:col>
      <xdr:colOff>674913</xdr:colOff>
      <xdr:row>88</xdr:row>
      <xdr:rowOff>711654</xdr:rowOff>
    </xdr:to>
    <xdr:pic>
      <xdr:nvPicPr>
        <xdr:cNvPr id="107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019814" y="92712734"/>
          <a:ext cx="638174" cy="65812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46263</xdr:colOff>
      <xdr:row>97</xdr:row>
      <xdr:rowOff>73479</xdr:rowOff>
    </xdr:from>
    <xdr:to>
      <xdr:col>22</xdr:col>
      <xdr:colOff>646338</xdr:colOff>
      <xdr:row>97</xdr:row>
      <xdr:rowOff>759279</xdr:rowOff>
    </xdr:to>
    <xdr:pic>
      <xdr:nvPicPr>
        <xdr:cNvPr id="108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029338" y="93513729"/>
          <a:ext cx="600075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65313</xdr:colOff>
      <xdr:row>124</xdr:row>
      <xdr:rowOff>68035</xdr:rowOff>
    </xdr:from>
    <xdr:to>
      <xdr:col>22</xdr:col>
      <xdr:colOff>684438</xdr:colOff>
      <xdr:row>124</xdr:row>
      <xdr:rowOff>734785</xdr:rowOff>
    </xdr:to>
    <xdr:pic>
      <xdr:nvPicPr>
        <xdr:cNvPr id="10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048388" y="94289335"/>
          <a:ext cx="619125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46263</xdr:colOff>
      <xdr:row>107</xdr:row>
      <xdr:rowOff>48984</xdr:rowOff>
    </xdr:from>
    <xdr:to>
      <xdr:col>22</xdr:col>
      <xdr:colOff>673426</xdr:colOff>
      <xdr:row>107</xdr:row>
      <xdr:rowOff>734785</xdr:rowOff>
    </xdr:to>
    <xdr:pic>
      <xdr:nvPicPr>
        <xdr:cNvPr id="110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7029338" y="95051334"/>
          <a:ext cx="627163" cy="68580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129</xdr:row>
      <xdr:rowOff>68034</xdr:rowOff>
    </xdr:from>
    <xdr:to>
      <xdr:col>22</xdr:col>
      <xdr:colOff>684438</xdr:colOff>
      <xdr:row>129</xdr:row>
      <xdr:rowOff>734784</xdr:rowOff>
    </xdr:to>
    <xdr:pic>
      <xdr:nvPicPr>
        <xdr:cNvPr id="111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010289" y="95851434"/>
          <a:ext cx="657224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93</xdr:row>
      <xdr:rowOff>81642</xdr:rowOff>
    </xdr:from>
    <xdr:to>
      <xdr:col>22</xdr:col>
      <xdr:colOff>664027</xdr:colOff>
      <xdr:row>93</xdr:row>
      <xdr:rowOff>691242</xdr:rowOff>
    </xdr:to>
    <xdr:pic>
      <xdr:nvPicPr>
        <xdr:cNvPr id="112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7037503" y="96646092"/>
          <a:ext cx="609599" cy="6096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108</xdr:row>
      <xdr:rowOff>62592</xdr:rowOff>
    </xdr:from>
    <xdr:to>
      <xdr:col>22</xdr:col>
      <xdr:colOff>654503</xdr:colOff>
      <xdr:row>108</xdr:row>
      <xdr:rowOff>717332</xdr:rowOff>
    </xdr:to>
    <xdr:pic>
      <xdr:nvPicPr>
        <xdr:cNvPr id="113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037503" y="97408092"/>
          <a:ext cx="600075" cy="65474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27</xdr:row>
      <xdr:rowOff>58478</xdr:rowOff>
    </xdr:from>
    <xdr:to>
      <xdr:col>22</xdr:col>
      <xdr:colOff>635453</xdr:colOff>
      <xdr:row>27</xdr:row>
      <xdr:rowOff>757918</xdr:rowOff>
    </xdr:to>
    <xdr:pic>
      <xdr:nvPicPr>
        <xdr:cNvPr id="114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7037503" y="98185028"/>
          <a:ext cx="581025" cy="69944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73479</xdr:colOff>
      <xdr:row>18</xdr:row>
      <xdr:rowOff>81643</xdr:rowOff>
    </xdr:from>
    <xdr:to>
      <xdr:col>22</xdr:col>
      <xdr:colOff>654503</xdr:colOff>
      <xdr:row>18</xdr:row>
      <xdr:rowOff>719818</xdr:rowOff>
    </xdr:to>
    <xdr:pic>
      <xdr:nvPicPr>
        <xdr:cNvPr id="115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056554" y="98989243"/>
          <a:ext cx="581024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117</xdr:row>
      <xdr:rowOff>0</xdr:rowOff>
    </xdr:from>
    <xdr:to>
      <xdr:col>22</xdr:col>
      <xdr:colOff>571499</xdr:colOff>
      <xdr:row>117</xdr:row>
      <xdr:rowOff>657225</xdr:rowOff>
    </xdr:to>
    <xdr:pic>
      <xdr:nvPicPr>
        <xdr:cNvPr id="116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6983075" y="99688650"/>
          <a:ext cx="571499" cy="6572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83004</xdr:colOff>
      <xdr:row>10</xdr:row>
      <xdr:rowOff>108856</xdr:rowOff>
    </xdr:from>
    <xdr:to>
      <xdr:col>22</xdr:col>
      <xdr:colOff>646781</xdr:colOff>
      <xdr:row>10</xdr:row>
      <xdr:rowOff>775605</xdr:rowOff>
    </xdr:to>
    <xdr:pic>
      <xdr:nvPicPr>
        <xdr:cNvPr id="117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7066079" y="101359606"/>
          <a:ext cx="563777" cy="66674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54429</xdr:colOff>
      <xdr:row>19</xdr:row>
      <xdr:rowOff>118381</xdr:rowOff>
    </xdr:from>
    <xdr:to>
      <xdr:col>22</xdr:col>
      <xdr:colOff>673554</xdr:colOff>
      <xdr:row>19</xdr:row>
      <xdr:rowOff>699406</xdr:rowOff>
    </xdr:to>
    <xdr:pic>
      <xdr:nvPicPr>
        <xdr:cNvPr id="118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7037504" y="102150181"/>
          <a:ext cx="619125" cy="5810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63954</xdr:colOff>
      <xdr:row>128</xdr:row>
      <xdr:rowOff>112628</xdr:rowOff>
    </xdr:from>
    <xdr:to>
      <xdr:col>22</xdr:col>
      <xdr:colOff>711654</xdr:colOff>
      <xdr:row>128</xdr:row>
      <xdr:rowOff>727981</xdr:rowOff>
    </xdr:to>
    <xdr:pic>
      <xdr:nvPicPr>
        <xdr:cNvPr id="11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7047029" y="102925478"/>
          <a:ext cx="647700" cy="61535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51</xdr:row>
      <xdr:rowOff>118383</xdr:rowOff>
    </xdr:from>
    <xdr:to>
      <xdr:col>22</xdr:col>
      <xdr:colOff>673553</xdr:colOff>
      <xdr:row>51</xdr:row>
      <xdr:rowOff>727983</xdr:rowOff>
    </xdr:to>
    <xdr:pic>
      <xdr:nvPicPr>
        <xdr:cNvPr id="120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7037503" y="103712283"/>
          <a:ext cx="619125" cy="6096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46264</xdr:colOff>
      <xdr:row>120</xdr:row>
      <xdr:rowOff>40821</xdr:rowOff>
    </xdr:from>
    <xdr:to>
      <xdr:col>22</xdr:col>
      <xdr:colOff>692937</xdr:colOff>
      <xdr:row>120</xdr:row>
      <xdr:rowOff>755196</xdr:rowOff>
    </xdr:to>
    <xdr:pic>
      <xdr:nvPicPr>
        <xdr:cNvPr id="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029339" y="104415771"/>
          <a:ext cx="646673" cy="7143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150</xdr:row>
      <xdr:rowOff>40821</xdr:rowOff>
    </xdr:from>
    <xdr:to>
      <xdr:col>22</xdr:col>
      <xdr:colOff>709937</xdr:colOff>
      <xdr:row>150</xdr:row>
      <xdr:rowOff>726621</xdr:rowOff>
    </xdr:to>
    <xdr:pic>
      <xdr:nvPicPr>
        <xdr:cNvPr id="122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010289" y="105196821"/>
          <a:ext cx="682723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27214</xdr:colOff>
      <xdr:row>45</xdr:row>
      <xdr:rowOff>40821</xdr:rowOff>
    </xdr:from>
    <xdr:to>
      <xdr:col>22</xdr:col>
      <xdr:colOff>696115</xdr:colOff>
      <xdr:row>45</xdr:row>
      <xdr:rowOff>717096</xdr:rowOff>
    </xdr:to>
    <xdr:pic>
      <xdr:nvPicPr>
        <xdr:cNvPr id="123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010289" y="106758921"/>
          <a:ext cx="668901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55789</xdr:colOff>
      <xdr:row>144</xdr:row>
      <xdr:rowOff>78921</xdr:rowOff>
    </xdr:from>
    <xdr:to>
      <xdr:col>22</xdr:col>
      <xdr:colOff>665388</xdr:colOff>
      <xdr:row>144</xdr:row>
      <xdr:rowOff>717096</xdr:rowOff>
    </xdr:to>
    <xdr:pic>
      <xdr:nvPicPr>
        <xdr:cNvPr id="124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7038864" y="107578071"/>
          <a:ext cx="609599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63953</xdr:colOff>
      <xdr:row>7</xdr:row>
      <xdr:rowOff>81642</xdr:rowOff>
    </xdr:from>
    <xdr:to>
      <xdr:col>22</xdr:col>
      <xdr:colOff>625929</xdr:colOff>
      <xdr:row>7</xdr:row>
      <xdr:rowOff>748392</xdr:rowOff>
    </xdr:to>
    <xdr:pic>
      <xdr:nvPicPr>
        <xdr:cNvPr id="125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047028" y="109142892"/>
          <a:ext cx="561976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73479</xdr:colOff>
      <xdr:row>86</xdr:row>
      <xdr:rowOff>62591</xdr:rowOff>
    </xdr:from>
    <xdr:to>
      <xdr:col>22</xdr:col>
      <xdr:colOff>692603</xdr:colOff>
      <xdr:row>86</xdr:row>
      <xdr:rowOff>758594</xdr:rowOff>
    </xdr:to>
    <xdr:pic>
      <xdr:nvPicPr>
        <xdr:cNvPr id="12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7056554" y="109904891"/>
          <a:ext cx="619124" cy="69600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54</xdr:row>
      <xdr:rowOff>62592</xdr:rowOff>
    </xdr:from>
    <xdr:to>
      <xdr:col>22</xdr:col>
      <xdr:colOff>693469</xdr:colOff>
      <xdr:row>54</xdr:row>
      <xdr:rowOff>757917</xdr:rowOff>
    </xdr:to>
    <xdr:pic>
      <xdr:nvPicPr>
        <xdr:cNvPr id="127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037503" y="110685942"/>
          <a:ext cx="639041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54429</xdr:colOff>
      <xdr:row>21</xdr:row>
      <xdr:rowOff>75130</xdr:rowOff>
    </xdr:from>
    <xdr:to>
      <xdr:col>22</xdr:col>
      <xdr:colOff>673553</xdr:colOff>
      <xdr:row>21</xdr:row>
      <xdr:rowOff>710292</xdr:rowOff>
    </xdr:to>
    <xdr:pic>
      <xdr:nvPicPr>
        <xdr:cNvPr id="128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7037504" y="111479530"/>
          <a:ext cx="619124" cy="635162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50345</xdr:colOff>
      <xdr:row>126</xdr:row>
      <xdr:rowOff>43640</xdr:rowOff>
    </xdr:from>
    <xdr:to>
      <xdr:col>22</xdr:col>
      <xdr:colOff>659944</xdr:colOff>
      <xdr:row>126</xdr:row>
      <xdr:rowOff>700865</xdr:rowOff>
    </xdr:to>
    <xdr:pic>
      <xdr:nvPicPr>
        <xdr:cNvPr id="130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7033420" y="113010140"/>
          <a:ext cx="609599" cy="6572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78921</xdr:colOff>
      <xdr:row>46</xdr:row>
      <xdr:rowOff>34116</xdr:rowOff>
    </xdr:from>
    <xdr:to>
      <xdr:col>22</xdr:col>
      <xdr:colOff>669471</xdr:colOff>
      <xdr:row>46</xdr:row>
      <xdr:rowOff>662766</xdr:rowOff>
    </xdr:to>
    <xdr:pic>
      <xdr:nvPicPr>
        <xdr:cNvPr id="131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7061996" y="113781666"/>
          <a:ext cx="590550" cy="6286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69396</xdr:colOff>
      <xdr:row>127</xdr:row>
      <xdr:rowOff>62692</xdr:rowOff>
    </xdr:from>
    <xdr:to>
      <xdr:col>22</xdr:col>
      <xdr:colOff>628660</xdr:colOff>
      <xdr:row>127</xdr:row>
      <xdr:rowOff>729442</xdr:rowOff>
    </xdr:to>
    <xdr:pic>
      <xdr:nvPicPr>
        <xdr:cNvPr id="132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7052471" y="114591292"/>
          <a:ext cx="559264" cy="6667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78920</xdr:colOff>
      <xdr:row>55</xdr:row>
      <xdr:rowOff>68035</xdr:rowOff>
    </xdr:from>
    <xdr:to>
      <xdr:col>22</xdr:col>
      <xdr:colOff>677276</xdr:colOff>
      <xdr:row>55</xdr:row>
      <xdr:rowOff>715735</xdr:rowOff>
    </xdr:to>
    <xdr:pic>
      <xdr:nvPicPr>
        <xdr:cNvPr id="133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7061995" y="115377685"/>
          <a:ext cx="598356" cy="647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40821</xdr:colOff>
      <xdr:row>23</xdr:row>
      <xdr:rowOff>47179</xdr:rowOff>
    </xdr:from>
    <xdr:to>
      <xdr:col>22</xdr:col>
      <xdr:colOff>678995</xdr:colOff>
      <xdr:row>23</xdr:row>
      <xdr:rowOff>734784</xdr:rowOff>
    </xdr:to>
    <xdr:pic>
      <xdr:nvPicPr>
        <xdr:cNvPr id="134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023896" y="116137879"/>
          <a:ext cx="638174" cy="68760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50346</xdr:colOff>
      <xdr:row>29</xdr:row>
      <xdr:rowOff>68034</xdr:rowOff>
    </xdr:from>
    <xdr:to>
      <xdr:col>22</xdr:col>
      <xdr:colOff>665285</xdr:colOff>
      <xdr:row>29</xdr:row>
      <xdr:rowOff>706209</xdr:rowOff>
    </xdr:to>
    <xdr:pic>
      <xdr:nvPicPr>
        <xdr:cNvPr id="135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7033421" y="116939784"/>
          <a:ext cx="614939" cy="6381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22</xdr:col>
      <xdr:colOff>657224</xdr:colOff>
      <xdr:row>40</xdr:row>
      <xdr:rowOff>695325</xdr:rowOff>
    </xdr:to>
    <xdr:pic>
      <xdr:nvPicPr>
        <xdr:cNvPr id="136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6983075" y="117652800"/>
          <a:ext cx="657224" cy="695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148</xdr:row>
      <xdr:rowOff>0</xdr:rowOff>
    </xdr:from>
    <xdr:to>
      <xdr:col>22</xdr:col>
      <xdr:colOff>650818</xdr:colOff>
      <xdr:row>148</xdr:row>
      <xdr:rowOff>685800</xdr:rowOff>
    </xdr:to>
    <xdr:pic>
      <xdr:nvPicPr>
        <xdr:cNvPr id="137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6983075" y="119995950"/>
          <a:ext cx="650818" cy="6858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95250</xdr:colOff>
      <xdr:row>87</xdr:row>
      <xdr:rowOff>54429</xdr:rowOff>
    </xdr:from>
    <xdr:to>
      <xdr:col>22</xdr:col>
      <xdr:colOff>830036</xdr:colOff>
      <xdr:row>87</xdr:row>
      <xdr:rowOff>734786</xdr:rowOff>
    </xdr:to>
    <xdr:pic>
      <xdr:nvPicPr>
        <xdr:cNvPr id="138" name="Picture 20" descr="Student Photo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7078325" y="121612479"/>
          <a:ext cx="734786" cy="68035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108857</xdr:colOff>
      <xdr:row>96</xdr:row>
      <xdr:rowOff>95250</xdr:rowOff>
    </xdr:from>
    <xdr:to>
      <xdr:col>22</xdr:col>
      <xdr:colOff>816428</xdr:colOff>
      <xdr:row>96</xdr:row>
      <xdr:rowOff>693964</xdr:rowOff>
    </xdr:to>
    <xdr:pic>
      <xdr:nvPicPr>
        <xdr:cNvPr id="140" name="Picture 139" descr="14661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7091932" y="119310150"/>
          <a:ext cx="707571" cy="598714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109</xdr:row>
      <xdr:rowOff>0</xdr:rowOff>
    </xdr:from>
    <xdr:to>
      <xdr:col>22</xdr:col>
      <xdr:colOff>570663</xdr:colOff>
      <xdr:row>109</xdr:row>
      <xdr:rowOff>710603</xdr:rowOff>
    </xdr:to>
    <xdr:pic>
      <xdr:nvPicPr>
        <xdr:cNvPr id="141" name="Picture 140" descr="RAJA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6983075" y="105937050"/>
          <a:ext cx="570663" cy="710603"/>
        </a:xfrm>
        <a:prstGeom prst="rect">
          <a:avLst/>
        </a:prstGeom>
      </xdr:spPr>
    </xdr:pic>
    <xdr:clientData/>
  </xdr:twoCellAnchor>
  <xdr:twoCellAnchor editAs="oneCell">
    <xdr:from>
      <xdr:col>22</xdr:col>
      <xdr:colOff>40821</xdr:colOff>
      <xdr:row>84</xdr:row>
      <xdr:rowOff>54429</xdr:rowOff>
    </xdr:from>
    <xdr:to>
      <xdr:col>22</xdr:col>
      <xdr:colOff>816428</xdr:colOff>
      <xdr:row>84</xdr:row>
      <xdr:rowOff>762000</xdr:rowOff>
    </xdr:to>
    <xdr:pic>
      <xdr:nvPicPr>
        <xdr:cNvPr id="142" name="Picture 141" descr="rizwan photo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7023896" y="118488279"/>
          <a:ext cx="775607" cy="707571"/>
        </a:xfrm>
        <a:prstGeom prst="rect">
          <a:avLst/>
        </a:prstGeom>
      </xdr:spPr>
    </xdr:pic>
    <xdr:clientData/>
  </xdr:twoCellAnchor>
  <xdr:twoCellAnchor editAs="oneCell">
    <xdr:from>
      <xdr:col>22</xdr:col>
      <xdr:colOff>97972</xdr:colOff>
      <xdr:row>136</xdr:row>
      <xdr:rowOff>40822</xdr:rowOff>
    </xdr:from>
    <xdr:to>
      <xdr:col>22</xdr:col>
      <xdr:colOff>762000</xdr:colOff>
      <xdr:row>136</xdr:row>
      <xdr:rowOff>734786</xdr:rowOff>
    </xdr:to>
    <xdr:pic>
      <xdr:nvPicPr>
        <xdr:cNvPr id="143" name="Picture 142" descr="14678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7081047" y="19281322"/>
          <a:ext cx="664028" cy="693964"/>
        </a:xfrm>
        <a:prstGeom prst="rect">
          <a:avLst/>
        </a:prstGeom>
      </xdr:spPr>
    </xdr:pic>
    <xdr:clientData/>
  </xdr:twoCellAnchor>
  <xdr:twoCellAnchor editAs="oneCell">
    <xdr:from>
      <xdr:col>22</xdr:col>
      <xdr:colOff>108856</xdr:colOff>
      <xdr:row>114</xdr:row>
      <xdr:rowOff>0</xdr:rowOff>
    </xdr:from>
    <xdr:to>
      <xdr:col>22</xdr:col>
      <xdr:colOff>775060</xdr:colOff>
      <xdr:row>114</xdr:row>
      <xdr:rowOff>693963</xdr:rowOff>
    </xdr:to>
    <xdr:pic>
      <xdr:nvPicPr>
        <xdr:cNvPr id="144" name="Picture 143" descr="1467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7091931" y="91097100"/>
          <a:ext cx="666204" cy="693963"/>
        </a:xfrm>
        <a:prstGeom prst="rect">
          <a:avLst/>
        </a:prstGeom>
      </xdr:spPr>
    </xdr:pic>
    <xdr:clientData/>
  </xdr:twoCellAnchor>
  <xdr:twoCellAnchor editAs="oneCell">
    <xdr:from>
      <xdr:col>22</xdr:col>
      <xdr:colOff>136071</xdr:colOff>
      <xdr:row>113</xdr:row>
      <xdr:rowOff>0</xdr:rowOff>
    </xdr:from>
    <xdr:to>
      <xdr:col>22</xdr:col>
      <xdr:colOff>748391</xdr:colOff>
      <xdr:row>113</xdr:row>
      <xdr:rowOff>725947</xdr:rowOff>
    </xdr:to>
    <xdr:pic>
      <xdr:nvPicPr>
        <xdr:cNvPr id="145" name="Picture 144" descr="14531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7119146" y="108280200"/>
          <a:ext cx="612320" cy="725947"/>
        </a:xfrm>
        <a:prstGeom prst="rect">
          <a:avLst/>
        </a:prstGeom>
      </xdr:spPr>
    </xdr:pic>
    <xdr:clientData/>
  </xdr:twoCellAnchor>
  <xdr:twoCellAnchor editAs="oneCell">
    <xdr:from>
      <xdr:col>22</xdr:col>
      <xdr:colOff>81643</xdr:colOff>
      <xdr:row>123</xdr:row>
      <xdr:rowOff>40822</xdr:rowOff>
    </xdr:from>
    <xdr:to>
      <xdr:col>22</xdr:col>
      <xdr:colOff>714733</xdr:colOff>
      <xdr:row>123</xdr:row>
      <xdr:rowOff>734785</xdr:rowOff>
    </xdr:to>
    <xdr:pic>
      <xdr:nvPicPr>
        <xdr:cNvPr id="146" name="Picture 145" descr="1471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7064718" y="120817822"/>
          <a:ext cx="633090" cy="69396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122</xdr:row>
      <xdr:rowOff>40822</xdr:rowOff>
    </xdr:from>
    <xdr:to>
      <xdr:col>22</xdr:col>
      <xdr:colOff>844420</xdr:colOff>
      <xdr:row>122</xdr:row>
      <xdr:rowOff>680356</xdr:rowOff>
    </xdr:to>
    <xdr:pic>
      <xdr:nvPicPr>
        <xdr:cNvPr id="147" name="Picture 20" descr="Student Photo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6983075" y="20062372"/>
          <a:ext cx="844420" cy="63953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54428</xdr:colOff>
      <xdr:row>147</xdr:row>
      <xdr:rowOff>1</xdr:rowOff>
    </xdr:from>
    <xdr:to>
      <xdr:col>22</xdr:col>
      <xdr:colOff>830034</xdr:colOff>
      <xdr:row>147</xdr:row>
      <xdr:rowOff>743857</xdr:rowOff>
    </xdr:to>
    <xdr:pic>
      <xdr:nvPicPr>
        <xdr:cNvPr id="148" name="Picture 147" descr="14060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7037503" y="81724501"/>
          <a:ext cx="775606" cy="743856"/>
        </a:xfrm>
        <a:prstGeom prst="rect">
          <a:avLst/>
        </a:prstGeom>
      </xdr:spPr>
    </xdr:pic>
    <xdr:clientData/>
  </xdr:twoCellAnchor>
  <xdr:twoCellAnchor editAs="oneCell">
    <xdr:from>
      <xdr:col>22</xdr:col>
      <xdr:colOff>54428</xdr:colOff>
      <xdr:row>9</xdr:row>
      <xdr:rowOff>40821</xdr:rowOff>
    </xdr:from>
    <xdr:to>
      <xdr:col>22</xdr:col>
      <xdr:colOff>621069</xdr:colOff>
      <xdr:row>9</xdr:row>
      <xdr:rowOff>762000</xdr:rowOff>
    </xdr:to>
    <xdr:pic>
      <xdr:nvPicPr>
        <xdr:cNvPr id="149" name="Picture 148" descr="144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7037503" y="100510521"/>
          <a:ext cx="566641" cy="721179"/>
        </a:xfrm>
        <a:prstGeom prst="rect">
          <a:avLst/>
        </a:prstGeom>
      </xdr:spPr>
    </xdr:pic>
    <xdr:clientData/>
  </xdr:twoCellAnchor>
  <xdr:twoCellAnchor editAs="oneCell">
    <xdr:from>
      <xdr:col>22</xdr:col>
      <xdr:colOff>108856</xdr:colOff>
      <xdr:row>8</xdr:row>
      <xdr:rowOff>95250</xdr:rowOff>
    </xdr:from>
    <xdr:to>
      <xdr:col>22</xdr:col>
      <xdr:colOff>775607</xdr:colOff>
      <xdr:row>8</xdr:row>
      <xdr:rowOff>680357</xdr:rowOff>
    </xdr:to>
    <xdr:pic>
      <xdr:nvPicPr>
        <xdr:cNvPr id="150" name="Picture 149" descr="13160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7091931" y="122434350"/>
          <a:ext cx="666751" cy="585107"/>
        </a:xfrm>
        <a:prstGeom prst="rect">
          <a:avLst/>
        </a:prstGeom>
      </xdr:spPr>
    </xdr:pic>
    <xdr:clientData/>
  </xdr:twoCellAnchor>
  <xdr:twoCellAnchor editAs="oneCell">
    <xdr:from>
      <xdr:col>22</xdr:col>
      <xdr:colOff>147612</xdr:colOff>
      <xdr:row>139</xdr:row>
      <xdr:rowOff>81643</xdr:rowOff>
    </xdr:from>
    <xdr:to>
      <xdr:col>22</xdr:col>
      <xdr:colOff>720469</xdr:colOff>
      <xdr:row>139</xdr:row>
      <xdr:rowOff>761999</xdr:rowOff>
    </xdr:to>
    <xdr:pic>
      <xdr:nvPicPr>
        <xdr:cNvPr id="151" name="Picture 150" descr="1349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7130687" y="123201793"/>
          <a:ext cx="572857" cy="680356"/>
        </a:xfrm>
        <a:prstGeom prst="rect">
          <a:avLst/>
        </a:prstGeom>
      </xdr:spPr>
    </xdr:pic>
    <xdr:clientData/>
  </xdr:twoCellAnchor>
  <xdr:twoCellAnchor editAs="oneCell">
    <xdr:from>
      <xdr:col>22</xdr:col>
      <xdr:colOff>149679</xdr:colOff>
      <xdr:row>104</xdr:row>
      <xdr:rowOff>54429</xdr:rowOff>
    </xdr:from>
    <xdr:to>
      <xdr:col>22</xdr:col>
      <xdr:colOff>762000</xdr:colOff>
      <xdr:row>104</xdr:row>
      <xdr:rowOff>762424</xdr:rowOff>
    </xdr:to>
    <xdr:pic>
      <xdr:nvPicPr>
        <xdr:cNvPr id="152" name="Picture 151" descr="145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7132754" y="17732829"/>
          <a:ext cx="612321" cy="707995"/>
        </a:xfrm>
        <a:prstGeom prst="rect">
          <a:avLst/>
        </a:prstGeom>
      </xdr:spPr>
    </xdr:pic>
    <xdr:clientData/>
  </xdr:twoCellAnchor>
  <xdr:twoCellAnchor editAs="oneCell">
    <xdr:from>
      <xdr:col>22</xdr:col>
      <xdr:colOff>81650</xdr:colOff>
      <xdr:row>103</xdr:row>
      <xdr:rowOff>54429</xdr:rowOff>
    </xdr:from>
    <xdr:to>
      <xdr:col>22</xdr:col>
      <xdr:colOff>796884</xdr:colOff>
      <xdr:row>103</xdr:row>
      <xdr:rowOff>721179</xdr:rowOff>
    </xdr:to>
    <xdr:pic>
      <xdr:nvPicPr>
        <xdr:cNvPr id="153" name="Picture 152" descr="1468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7064725" y="20857029"/>
          <a:ext cx="715234" cy="666750"/>
        </a:xfrm>
        <a:prstGeom prst="rect">
          <a:avLst/>
        </a:prstGeom>
      </xdr:spPr>
    </xdr:pic>
    <xdr:clientData/>
  </xdr:twoCellAnchor>
  <xdr:twoCellAnchor editAs="oneCell">
    <xdr:from>
      <xdr:col>22</xdr:col>
      <xdr:colOff>81643</xdr:colOff>
      <xdr:row>57</xdr:row>
      <xdr:rowOff>40822</xdr:rowOff>
    </xdr:from>
    <xdr:to>
      <xdr:col>22</xdr:col>
      <xdr:colOff>693965</xdr:colOff>
      <xdr:row>57</xdr:row>
      <xdr:rowOff>701426</xdr:rowOff>
    </xdr:to>
    <xdr:pic>
      <xdr:nvPicPr>
        <xdr:cNvPr id="154" name="Picture 153" descr="1470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7064718" y="27091822"/>
          <a:ext cx="612322" cy="66060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153</xdr:row>
      <xdr:rowOff>0</xdr:rowOff>
    </xdr:from>
    <xdr:to>
      <xdr:col>22</xdr:col>
      <xdr:colOff>600074</xdr:colOff>
      <xdr:row>153</xdr:row>
      <xdr:rowOff>714375</xdr:rowOff>
    </xdr:to>
    <xdr:pic>
      <xdr:nvPicPr>
        <xdr:cNvPr id="15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995321" y="116926179"/>
          <a:ext cx="600074" cy="71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142</xdr:row>
      <xdr:rowOff>0</xdr:rowOff>
    </xdr:from>
    <xdr:to>
      <xdr:col>22</xdr:col>
      <xdr:colOff>637642</xdr:colOff>
      <xdr:row>142</xdr:row>
      <xdr:rowOff>733425</xdr:rowOff>
    </xdr:to>
    <xdr:pic>
      <xdr:nvPicPr>
        <xdr:cNvPr id="15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995321" y="107618893"/>
          <a:ext cx="637642" cy="7334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34</xdr:row>
      <xdr:rowOff>0</xdr:rowOff>
    </xdr:from>
    <xdr:to>
      <xdr:col>22</xdr:col>
      <xdr:colOff>584216</xdr:colOff>
      <xdr:row>34</xdr:row>
      <xdr:rowOff>676275</xdr:rowOff>
    </xdr:to>
    <xdr:pic>
      <xdr:nvPicPr>
        <xdr:cNvPr id="15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6995321" y="24628929"/>
          <a:ext cx="584216" cy="6762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57150</xdr:colOff>
      <xdr:row>112</xdr:row>
      <xdr:rowOff>47627</xdr:rowOff>
    </xdr:from>
    <xdr:to>
      <xdr:col>22</xdr:col>
      <xdr:colOff>733425</xdr:colOff>
      <xdr:row>112</xdr:row>
      <xdr:rowOff>742950</xdr:rowOff>
    </xdr:to>
    <xdr:pic>
      <xdr:nvPicPr>
        <xdr:cNvPr id="162" name="Picture 161" descr="new doc 2018-08-06 13.08.23_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3154025" y="118395752"/>
          <a:ext cx="676275" cy="695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62"/>
  <sheetViews>
    <sheetView tabSelected="1" topLeftCell="B1" zoomScale="80" zoomScaleNormal="80" workbookViewId="0">
      <pane ySplit="7" topLeftCell="A8" activePane="bottomLeft" state="frozen"/>
      <selection pane="bottomLeft" activeCell="B4" sqref="B4:W4"/>
    </sheetView>
  </sheetViews>
  <sheetFormatPr defaultRowHeight="15"/>
  <cols>
    <col min="1" max="1" width="6.85546875" style="4" hidden="1" customWidth="1"/>
    <col min="2" max="2" width="7.7109375" style="4" customWidth="1"/>
    <col min="3" max="3" width="15.7109375" style="4" customWidth="1"/>
    <col min="4" max="4" width="16.28515625" style="4" customWidth="1"/>
    <col min="5" max="5" width="17.28515625" style="7" customWidth="1"/>
    <col min="6" max="6" width="32" style="4" customWidth="1"/>
    <col min="7" max="7" width="14.5703125" style="8" customWidth="1"/>
    <col min="8" max="8" width="15.140625" style="4" hidden="1" customWidth="1"/>
    <col min="9" max="9" width="10.42578125" style="4" customWidth="1"/>
    <col min="10" max="10" width="10.28515625" style="8" customWidth="1"/>
    <col min="11" max="11" width="9.7109375" style="8" customWidth="1"/>
    <col min="12" max="12" width="12" style="8" customWidth="1"/>
    <col min="13" max="13" width="22" style="8" customWidth="1"/>
    <col min="14" max="14" width="14.140625" style="4" customWidth="1"/>
    <col min="15" max="15" width="9.85546875" style="4" customWidth="1"/>
    <col min="16" max="16" width="14.7109375" style="4" customWidth="1"/>
    <col min="17" max="17" width="9.140625" style="4" customWidth="1"/>
    <col min="18" max="18" width="8.140625" style="4" hidden="1" customWidth="1"/>
    <col min="19" max="19" width="10.5703125" style="4" hidden="1" customWidth="1"/>
    <col min="20" max="20" width="9.7109375" style="4" hidden="1" customWidth="1"/>
    <col min="21" max="21" width="9.85546875" style="4" hidden="1" customWidth="1"/>
    <col min="22" max="22" width="10.42578125" style="4" hidden="1" customWidth="1"/>
    <col min="23" max="23" width="12.85546875" style="4" customWidth="1"/>
    <col min="24" max="24" width="12.140625" style="4" hidden="1" customWidth="1"/>
    <col min="25" max="16384" width="9.140625" style="4"/>
  </cols>
  <sheetData>
    <row r="1" spans="1:24" ht="27.75" customHeight="1">
      <c r="B1" s="28" t="s">
        <v>847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4" ht="23.25" customHeight="1">
      <c r="B2" s="29" t="s">
        <v>848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4" ht="23.25" customHeight="1">
      <c r="B3" s="30" t="s">
        <v>849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4" ht="18.75">
      <c r="B4" s="31" t="s">
        <v>851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4" ht="18.75">
      <c r="B5" s="31" t="s">
        <v>850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7" spans="1:24" ht="33" customHeight="1">
      <c r="A7" s="6" t="s">
        <v>465</v>
      </c>
      <c r="B7" s="9" t="s">
        <v>466</v>
      </c>
      <c r="C7" s="9" t="s">
        <v>0</v>
      </c>
      <c r="D7" s="9" t="s">
        <v>564</v>
      </c>
      <c r="E7" s="10" t="s">
        <v>525</v>
      </c>
      <c r="F7" s="9" t="s">
        <v>2</v>
      </c>
      <c r="G7" s="9" t="s">
        <v>459</v>
      </c>
      <c r="H7" s="9" t="s">
        <v>3</v>
      </c>
      <c r="I7" s="9" t="s">
        <v>563</v>
      </c>
      <c r="J7" s="9" t="s">
        <v>1</v>
      </c>
      <c r="K7" s="9" t="s">
        <v>566</v>
      </c>
      <c r="L7" s="9" t="s">
        <v>565</v>
      </c>
      <c r="M7" s="9" t="s">
        <v>567</v>
      </c>
      <c r="N7" s="9" t="s">
        <v>4</v>
      </c>
      <c r="O7" s="9" t="s">
        <v>569</v>
      </c>
      <c r="P7" s="9" t="s">
        <v>568</v>
      </c>
      <c r="Q7" s="9" t="s">
        <v>5</v>
      </c>
      <c r="R7" s="9" t="s">
        <v>6</v>
      </c>
      <c r="S7" s="9" t="s">
        <v>460</v>
      </c>
      <c r="T7" s="9" t="s">
        <v>461</v>
      </c>
      <c r="U7" s="9" t="s">
        <v>462</v>
      </c>
      <c r="V7" s="9" t="s">
        <v>463</v>
      </c>
      <c r="W7" s="9" t="s">
        <v>832</v>
      </c>
      <c r="X7" s="9" t="s">
        <v>464</v>
      </c>
    </row>
    <row r="8" spans="1:24" ht="65.099999999999994" customHeight="1">
      <c r="A8" s="2" t="e">
        <f>SUBTOTAL(3,#REF!)</f>
        <v>#REF!</v>
      </c>
      <c r="B8" s="2">
        <v>1</v>
      </c>
      <c r="C8" s="3" t="s">
        <v>368</v>
      </c>
      <c r="D8" s="3" t="s">
        <v>369</v>
      </c>
      <c r="E8" s="5" t="s">
        <v>531</v>
      </c>
      <c r="F8" s="3" t="s">
        <v>370</v>
      </c>
      <c r="G8" s="2">
        <v>9141899447</v>
      </c>
      <c r="H8" s="3" t="s">
        <v>14</v>
      </c>
      <c r="I8" s="2" t="s">
        <v>853</v>
      </c>
      <c r="J8" s="2" t="s">
        <v>13</v>
      </c>
      <c r="K8" s="2">
        <v>35000</v>
      </c>
      <c r="L8" s="24" t="s">
        <v>696</v>
      </c>
      <c r="M8" s="2" t="s">
        <v>697</v>
      </c>
      <c r="N8" s="2" t="s">
        <v>11</v>
      </c>
      <c r="O8" s="2" t="s">
        <v>845</v>
      </c>
      <c r="P8" s="2">
        <v>20180277717</v>
      </c>
      <c r="Q8" s="17">
        <v>90.72</v>
      </c>
      <c r="R8" s="2" t="s">
        <v>15</v>
      </c>
      <c r="S8" s="3">
        <v>100000</v>
      </c>
      <c r="T8" s="3">
        <v>0</v>
      </c>
      <c r="U8" s="3">
        <v>100000</v>
      </c>
      <c r="V8" s="3">
        <v>0</v>
      </c>
      <c r="W8" s="3"/>
      <c r="X8" s="3">
        <v>100000</v>
      </c>
    </row>
    <row r="9" spans="1:24" ht="65.099999999999994" customHeight="1">
      <c r="A9" s="2"/>
      <c r="B9" s="2">
        <v>2</v>
      </c>
      <c r="C9" s="3" t="s">
        <v>56</v>
      </c>
      <c r="D9" s="3" t="s">
        <v>55</v>
      </c>
      <c r="E9" s="5" t="s">
        <v>649</v>
      </c>
      <c r="F9" s="3" t="s">
        <v>650</v>
      </c>
      <c r="G9" s="2">
        <v>7760026555</v>
      </c>
      <c r="H9" s="3" t="s">
        <v>651</v>
      </c>
      <c r="I9" s="2" t="s">
        <v>853</v>
      </c>
      <c r="J9" s="2" t="s">
        <v>7</v>
      </c>
      <c r="K9" s="2">
        <v>18000</v>
      </c>
      <c r="L9" s="24" t="s">
        <v>852</v>
      </c>
      <c r="M9" s="2" t="s">
        <v>652</v>
      </c>
      <c r="N9" s="2" t="s">
        <v>11</v>
      </c>
      <c r="O9" s="2" t="s">
        <v>845</v>
      </c>
      <c r="P9" s="2">
        <v>20180763887</v>
      </c>
      <c r="Q9" s="17">
        <v>80.8</v>
      </c>
      <c r="R9" s="2" t="s">
        <v>9</v>
      </c>
      <c r="S9" s="3"/>
      <c r="T9" s="3"/>
      <c r="U9" s="3"/>
      <c r="V9" s="3"/>
      <c r="W9" s="3"/>
      <c r="X9" s="3"/>
    </row>
    <row r="10" spans="1:24" ht="65.099999999999994" customHeight="1">
      <c r="A10" s="2" t="e">
        <f>SUBTOTAL(3,#REF!)</f>
        <v>#REF!</v>
      </c>
      <c r="B10" s="2">
        <v>3</v>
      </c>
      <c r="C10" s="3" t="s">
        <v>331</v>
      </c>
      <c r="D10" s="3" t="s">
        <v>332</v>
      </c>
      <c r="E10" s="5" t="s">
        <v>558</v>
      </c>
      <c r="F10" s="3" t="s">
        <v>333</v>
      </c>
      <c r="G10" s="2">
        <v>9591839209</v>
      </c>
      <c r="H10" s="3" t="s">
        <v>10</v>
      </c>
      <c r="I10" s="2" t="s">
        <v>853</v>
      </c>
      <c r="J10" s="2" t="s">
        <v>7</v>
      </c>
      <c r="K10" s="2">
        <v>17000</v>
      </c>
      <c r="L10" s="24" t="s">
        <v>672</v>
      </c>
      <c r="M10" s="2" t="s">
        <v>673</v>
      </c>
      <c r="N10" s="2" t="s">
        <v>11</v>
      </c>
      <c r="O10" s="2" t="s">
        <v>845</v>
      </c>
      <c r="P10" s="2">
        <v>20180416128</v>
      </c>
      <c r="Q10" s="17">
        <v>89.76</v>
      </c>
      <c r="R10" s="2" t="s">
        <v>9</v>
      </c>
      <c r="S10" s="3">
        <v>100000</v>
      </c>
      <c r="T10" s="3">
        <v>0</v>
      </c>
      <c r="U10" s="3">
        <v>100000</v>
      </c>
      <c r="V10" s="3">
        <v>10000</v>
      </c>
      <c r="W10" s="3"/>
      <c r="X10" s="3">
        <v>90000</v>
      </c>
    </row>
    <row r="11" spans="1:24" ht="65.099999999999994" customHeight="1">
      <c r="A11" s="2" t="e">
        <f>SUBTOTAL(3,#REF!)</f>
        <v>#REF!</v>
      </c>
      <c r="B11" s="2">
        <v>4</v>
      </c>
      <c r="C11" s="3" t="s">
        <v>334</v>
      </c>
      <c r="D11" s="3" t="s">
        <v>335</v>
      </c>
      <c r="E11" s="5" t="s">
        <v>526</v>
      </c>
      <c r="F11" s="3" t="s">
        <v>336</v>
      </c>
      <c r="G11" s="2">
        <v>8760019910</v>
      </c>
      <c r="H11" s="3" t="s">
        <v>49</v>
      </c>
      <c r="I11" s="2" t="s">
        <v>853</v>
      </c>
      <c r="J11" s="2" t="s">
        <v>7</v>
      </c>
      <c r="K11" s="2">
        <v>25000</v>
      </c>
      <c r="L11" s="24">
        <v>36802</v>
      </c>
      <c r="M11" s="2" t="s">
        <v>810</v>
      </c>
      <c r="N11" s="2" t="s">
        <v>11</v>
      </c>
      <c r="O11" s="2" t="s">
        <v>844</v>
      </c>
      <c r="P11" s="2">
        <v>4350767</v>
      </c>
      <c r="Q11" s="17">
        <v>85.5</v>
      </c>
      <c r="R11" s="2" t="s">
        <v>9</v>
      </c>
      <c r="S11" s="3">
        <v>100000</v>
      </c>
      <c r="T11" s="3">
        <v>0</v>
      </c>
      <c r="U11" s="3">
        <v>100000</v>
      </c>
      <c r="V11" s="3">
        <v>0</v>
      </c>
      <c r="W11" s="3"/>
      <c r="X11" s="3">
        <v>100000</v>
      </c>
    </row>
    <row r="12" spans="1:24" ht="65.099999999999994" customHeight="1">
      <c r="A12" s="2" t="e">
        <f>SUBTOTAL(3,#REF!)</f>
        <v>#REF!</v>
      </c>
      <c r="B12" s="2">
        <v>5</v>
      </c>
      <c r="C12" s="3" t="s">
        <v>194</v>
      </c>
      <c r="D12" s="3" t="s">
        <v>195</v>
      </c>
      <c r="E12" s="5" t="s">
        <v>781</v>
      </c>
      <c r="F12" s="3" t="s">
        <v>196</v>
      </c>
      <c r="G12" s="2">
        <v>9663099941</v>
      </c>
      <c r="H12" s="3" t="s">
        <v>34</v>
      </c>
      <c r="I12" s="2" t="s">
        <v>853</v>
      </c>
      <c r="J12" s="2" t="s">
        <v>7</v>
      </c>
      <c r="K12" s="2">
        <v>17000</v>
      </c>
      <c r="L12" s="24">
        <v>37322</v>
      </c>
      <c r="M12" s="2" t="s">
        <v>782</v>
      </c>
      <c r="N12" s="2" t="s">
        <v>11</v>
      </c>
      <c r="O12" s="2" t="s">
        <v>845</v>
      </c>
      <c r="P12" s="2">
        <v>20180181439</v>
      </c>
      <c r="Q12" s="17">
        <v>77.599999999999994</v>
      </c>
      <c r="R12" s="2" t="s">
        <v>9</v>
      </c>
      <c r="S12" s="3">
        <v>100000</v>
      </c>
      <c r="T12" s="3">
        <v>50000</v>
      </c>
      <c r="U12" s="3">
        <v>50000</v>
      </c>
      <c r="V12" s="3">
        <v>4000</v>
      </c>
      <c r="W12" s="3"/>
      <c r="X12" s="3">
        <v>46000</v>
      </c>
    </row>
    <row r="13" spans="1:24" ht="65.099999999999994" customHeight="1">
      <c r="A13" s="2" t="e">
        <f>SUBTOTAL(3,#REF!)</f>
        <v>#REF!</v>
      </c>
      <c r="B13" s="2">
        <v>6</v>
      </c>
      <c r="C13" s="3" t="s">
        <v>32</v>
      </c>
      <c r="D13" s="3" t="s">
        <v>801</v>
      </c>
      <c r="E13" s="5" t="s">
        <v>599</v>
      </c>
      <c r="F13" s="3" t="s">
        <v>33</v>
      </c>
      <c r="G13" s="2">
        <v>9483978751</v>
      </c>
      <c r="H13" s="3" t="s">
        <v>8</v>
      </c>
      <c r="I13" s="2" t="s">
        <v>853</v>
      </c>
      <c r="J13" s="2" t="s">
        <v>7</v>
      </c>
      <c r="K13" s="2">
        <v>25000</v>
      </c>
      <c r="L13" s="24" t="s">
        <v>600</v>
      </c>
      <c r="M13" s="2" t="s">
        <v>601</v>
      </c>
      <c r="N13" s="2" t="s">
        <v>11</v>
      </c>
      <c r="O13" s="2" t="s">
        <v>598</v>
      </c>
      <c r="P13" s="2">
        <v>4070828</v>
      </c>
      <c r="Q13" s="17">
        <v>78.8</v>
      </c>
      <c r="R13" s="2" t="s">
        <v>9</v>
      </c>
      <c r="S13" s="3">
        <v>100000</v>
      </c>
      <c r="T13" s="3">
        <v>99000</v>
      </c>
      <c r="U13" s="3">
        <v>1000</v>
      </c>
      <c r="V13" s="3">
        <v>1000</v>
      </c>
      <c r="W13" s="3"/>
      <c r="X13" s="3">
        <v>0</v>
      </c>
    </row>
    <row r="14" spans="1:24" ht="65.099999999999994" customHeight="1">
      <c r="A14" s="2" t="e">
        <f>SUBTOTAL(3,#REF!)</f>
        <v>#REF!</v>
      </c>
      <c r="B14" s="2">
        <v>7</v>
      </c>
      <c r="C14" s="3" t="s">
        <v>164</v>
      </c>
      <c r="D14" s="3" t="s">
        <v>165</v>
      </c>
      <c r="E14" s="5" t="s">
        <v>562</v>
      </c>
      <c r="F14" s="3" t="s">
        <v>166</v>
      </c>
      <c r="G14" s="2">
        <v>9035706340</v>
      </c>
      <c r="H14" s="3" t="s">
        <v>8</v>
      </c>
      <c r="I14" s="2" t="s">
        <v>853</v>
      </c>
      <c r="J14" s="2" t="s">
        <v>7</v>
      </c>
      <c r="K14" s="2">
        <v>18000</v>
      </c>
      <c r="L14" s="24">
        <v>37684</v>
      </c>
      <c r="M14" s="2" t="s">
        <v>660</v>
      </c>
      <c r="N14" s="2" t="s">
        <v>11</v>
      </c>
      <c r="O14" s="2" t="s">
        <v>845</v>
      </c>
      <c r="P14" s="2">
        <v>20180236294</v>
      </c>
      <c r="Q14" s="17">
        <v>92.16</v>
      </c>
      <c r="R14" s="2" t="s">
        <v>9</v>
      </c>
      <c r="S14" s="3">
        <v>100000</v>
      </c>
      <c r="T14" s="3">
        <v>25000</v>
      </c>
      <c r="U14" s="3">
        <v>75000</v>
      </c>
      <c r="V14" s="3">
        <v>40000</v>
      </c>
      <c r="W14" s="3"/>
      <c r="X14" s="3">
        <v>35000</v>
      </c>
    </row>
    <row r="15" spans="1:24" ht="65.099999999999994" customHeight="1">
      <c r="A15" s="2" t="e">
        <f>SUBTOTAL(3,#REF!)</f>
        <v>#REF!</v>
      </c>
      <c r="B15" s="2">
        <v>8</v>
      </c>
      <c r="C15" s="3" t="s">
        <v>93</v>
      </c>
      <c r="D15" s="3" t="s">
        <v>94</v>
      </c>
      <c r="E15" s="5" t="s">
        <v>646</v>
      </c>
      <c r="F15" s="3" t="s">
        <v>95</v>
      </c>
      <c r="G15" s="2">
        <v>9986333221</v>
      </c>
      <c r="H15" s="3" t="s">
        <v>27</v>
      </c>
      <c r="I15" s="2" t="s">
        <v>853</v>
      </c>
      <c r="J15" s="2" t="s">
        <v>7</v>
      </c>
      <c r="K15" s="2">
        <v>50000</v>
      </c>
      <c r="L15" s="24" t="s">
        <v>588</v>
      </c>
      <c r="M15" s="2" t="s">
        <v>589</v>
      </c>
      <c r="N15" s="2" t="s">
        <v>11</v>
      </c>
      <c r="O15" s="2" t="s">
        <v>845</v>
      </c>
      <c r="P15" s="2">
        <v>20180735404</v>
      </c>
      <c r="Q15" s="17">
        <v>90</v>
      </c>
      <c r="R15" s="2" t="s">
        <v>9</v>
      </c>
      <c r="S15" s="3">
        <v>100000</v>
      </c>
      <c r="T15" s="3">
        <v>95000</v>
      </c>
      <c r="U15" s="3">
        <v>5000</v>
      </c>
      <c r="V15" s="3">
        <v>3000</v>
      </c>
      <c r="W15" s="3"/>
      <c r="X15" s="3">
        <v>2000</v>
      </c>
    </row>
    <row r="16" spans="1:24" ht="65.099999999999994" customHeight="1">
      <c r="A16" s="2" t="e">
        <f>SUBTOTAL(3,#REF!)</f>
        <v>#REF!</v>
      </c>
      <c r="B16" s="2">
        <v>9</v>
      </c>
      <c r="C16" s="3" t="s">
        <v>135</v>
      </c>
      <c r="D16" s="3" t="s">
        <v>136</v>
      </c>
      <c r="E16" s="5" t="s">
        <v>492</v>
      </c>
      <c r="F16" s="3" t="s">
        <v>137</v>
      </c>
      <c r="G16" s="2">
        <v>9986758986</v>
      </c>
      <c r="H16" s="3" t="s">
        <v>31</v>
      </c>
      <c r="I16" s="2" t="s">
        <v>853</v>
      </c>
      <c r="J16" s="2" t="s">
        <v>13</v>
      </c>
      <c r="K16" s="14">
        <v>11000</v>
      </c>
      <c r="L16" s="24">
        <v>37411</v>
      </c>
      <c r="M16" s="2" t="s">
        <v>752</v>
      </c>
      <c r="N16" s="2" t="s">
        <v>11</v>
      </c>
      <c r="O16" s="2" t="s">
        <v>845</v>
      </c>
      <c r="P16" s="2">
        <v>20180613327</v>
      </c>
      <c r="Q16" s="17">
        <v>93.12</v>
      </c>
      <c r="R16" s="2" t="s">
        <v>15</v>
      </c>
      <c r="S16" s="3">
        <v>120000</v>
      </c>
      <c r="T16" s="3">
        <v>20000</v>
      </c>
      <c r="U16" s="3">
        <v>100000</v>
      </c>
      <c r="V16" s="3">
        <v>10000</v>
      </c>
      <c r="W16" s="3"/>
      <c r="X16" s="3">
        <v>90000</v>
      </c>
    </row>
    <row r="17" spans="1:24" ht="65.099999999999994" customHeight="1">
      <c r="A17" s="2" t="e">
        <f>SUBTOTAL(3,#REF!)</f>
        <v>#REF!</v>
      </c>
      <c r="B17" s="2">
        <v>10</v>
      </c>
      <c r="C17" s="3" t="s">
        <v>153</v>
      </c>
      <c r="D17" s="3" t="s">
        <v>154</v>
      </c>
      <c r="E17" s="5" t="s">
        <v>494</v>
      </c>
      <c r="F17" s="3" t="s">
        <v>155</v>
      </c>
      <c r="G17" s="2">
        <v>7411214112</v>
      </c>
      <c r="H17" s="3" t="s">
        <v>25</v>
      </c>
      <c r="I17" s="2" t="s">
        <v>853</v>
      </c>
      <c r="J17" s="2" t="s">
        <v>13</v>
      </c>
      <c r="K17" s="2">
        <v>11000</v>
      </c>
      <c r="L17" s="24" t="s">
        <v>623</v>
      </c>
      <c r="M17" s="2" t="s">
        <v>830</v>
      </c>
      <c r="N17" s="2" t="s">
        <v>11</v>
      </c>
      <c r="O17" s="2" t="s">
        <v>845</v>
      </c>
      <c r="P17" s="2">
        <v>20180349852</v>
      </c>
      <c r="Q17" s="17">
        <v>89.28</v>
      </c>
      <c r="R17" s="2" t="s">
        <v>26</v>
      </c>
      <c r="S17" s="3">
        <v>100000</v>
      </c>
      <c r="T17" s="3">
        <v>25000</v>
      </c>
      <c r="U17" s="3">
        <v>75000</v>
      </c>
      <c r="V17" s="3">
        <v>15000</v>
      </c>
      <c r="W17" s="3"/>
      <c r="X17" s="3">
        <v>60000</v>
      </c>
    </row>
    <row r="18" spans="1:24" ht="65.099999999999994" customHeight="1">
      <c r="A18" s="2" t="e">
        <f>SUBTOTAL(3,#REF!)</f>
        <v>#REF!</v>
      </c>
      <c r="B18" s="2">
        <v>11</v>
      </c>
      <c r="C18" s="3" t="s">
        <v>50</v>
      </c>
      <c r="D18" s="3" t="s">
        <v>51</v>
      </c>
      <c r="E18" s="5" t="s">
        <v>633</v>
      </c>
      <c r="F18" s="3" t="s">
        <v>858</v>
      </c>
      <c r="G18" s="2">
        <v>9027061313</v>
      </c>
      <c r="H18" s="3" t="s">
        <v>18</v>
      </c>
      <c r="I18" s="2" t="s">
        <v>853</v>
      </c>
      <c r="J18" s="2" t="s">
        <v>13</v>
      </c>
      <c r="K18" s="2">
        <v>46000</v>
      </c>
      <c r="L18" s="24" t="s">
        <v>634</v>
      </c>
      <c r="M18" s="2" t="s">
        <v>727</v>
      </c>
      <c r="N18" s="2" t="s">
        <v>11</v>
      </c>
      <c r="O18" s="2" t="s">
        <v>598</v>
      </c>
      <c r="P18" s="2">
        <v>5428609</v>
      </c>
      <c r="Q18" s="17">
        <v>87.8</v>
      </c>
      <c r="R18" s="2" t="s">
        <v>15</v>
      </c>
      <c r="S18" s="3">
        <v>100000</v>
      </c>
      <c r="T18" s="3">
        <v>100000</v>
      </c>
      <c r="U18" s="3">
        <v>0</v>
      </c>
      <c r="V18" s="3">
        <v>0</v>
      </c>
      <c r="W18" s="3"/>
      <c r="X18" s="3">
        <v>0</v>
      </c>
    </row>
    <row r="19" spans="1:24" ht="65.099999999999994" customHeight="1">
      <c r="A19" s="2" t="e">
        <f>SUBTOTAL(3,#REF!)</f>
        <v>#REF!</v>
      </c>
      <c r="B19" s="2">
        <v>12</v>
      </c>
      <c r="C19" s="3" t="s">
        <v>290</v>
      </c>
      <c r="D19" s="3" t="s">
        <v>291</v>
      </c>
      <c r="E19" s="5" t="s">
        <v>755</v>
      </c>
      <c r="F19" s="3" t="s">
        <v>292</v>
      </c>
      <c r="G19" s="2">
        <v>9027061313</v>
      </c>
      <c r="H19" s="3" t="s">
        <v>18</v>
      </c>
      <c r="I19" s="2" t="s">
        <v>853</v>
      </c>
      <c r="J19" s="2" t="s">
        <v>13</v>
      </c>
      <c r="K19" s="2">
        <v>280000</v>
      </c>
      <c r="L19" s="24" t="s">
        <v>756</v>
      </c>
      <c r="M19" s="2" t="s">
        <v>738</v>
      </c>
      <c r="N19" s="2" t="s">
        <v>11</v>
      </c>
      <c r="O19" s="2" t="s">
        <v>845</v>
      </c>
      <c r="P19" s="2">
        <v>20180546761</v>
      </c>
      <c r="Q19" s="17">
        <v>95.04</v>
      </c>
      <c r="R19" s="2" t="s">
        <v>15</v>
      </c>
      <c r="S19" s="3">
        <v>100000</v>
      </c>
      <c r="T19" s="3">
        <v>0</v>
      </c>
      <c r="U19" s="3">
        <v>100000</v>
      </c>
      <c r="V19" s="3">
        <v>0</v>
      </c>
      <c r="W19" s="3"/>
      <c r="X19" s="3">
        <v>100000</v>
      </c>
    </row>
    <row r="20" spans="1:24" ht="65.099999999999994" customHeight="1">
      <c r="A20" s="2" t="e">
        <f>SUBTOTAL(3,#REF!)</f>
        <v>#REF!</v>
      </c>
      <c r="B20" s="2">
        <v>13</v>
      </c>
      <c r="C20" s="3" t="s">
        <v>337</v>
      </c>
      <c r="D20" s="3" t="s">
        <v>338</v>
      </c>
      <c r="E20" s="5" t="s">
        <v>527</v>
      </c>
      <c r="F20" s="3" t="s">
        <v>339</v>
      </c>
      <c r="G20" s="2">
        <v>8970184626</v>
      </c>
      <c r="H20" s="3" t="s">
        <v>27</v>
      </c>
      <c r="I20" s="2" t="s">
        <v>853</v>
      </c>
      <c r="J20" s="2" t="s">
        <v>7</v>
      </c>
      <c r="K20" s="2">
        <v>13000</v>
      </c>
      <c r="L20" s="24">
        <v>37447</v>
      </c>
      <c r="M20" s="2" t="s">
        <v>602</v>
      </c>
      <c r="N20" s="2" t="s">
        <v>11</v>
      </c>
      <c r="O20" s="2" t="s">
        <v>845</v>
      </c>
      <c r="P20" s="2">
        <v>20180165983</v>
      </c>
      <c r="Q20" s="17">
        <v>91.52</v>
      </c>
      <c r="R20" s="2" t="s">
        <v>9</v>
      </c>
      <c r="S20" s="3">
        <v>100000</v>
      </c>
      <c r="T20" s="3">
        <v>0</v>
      </c>
      <c r="U20" s="3">
        <v>100000</v>
      </c>
      <c r="V20" s="3">
        <v>0</v>
      </c>
      <c r="W20" s="3"/>
      <c r="X20" s="3">
        <v>100000</v>
      </c>
    </row>
    <row r="21" spans="1:24" ht="65.099999999999994" customHeight="1">
      <c r="A21" s="2" t="e">
        <f>SUBTOTAL(3,#REF!)</f>
        <v>#REF!</v>
      </c>
      <c r="B21" s="2">
        <v>14</v>
      </c>
      <c r="C21" s="3" t="s">
        <v>251</v>
      </c>
      <c r="D21" s="3" t="s">
        <v>252</v>
      </c>
      <c r="E21" s="5" t="s">
        <v>678</v>
      </c>
      <c r="F21" s="3" t="s">
        <v>253</v>
      </c>
      <c r="G21" s="2">
        <v>8762051029</v>
      </c>
      <c r="H21" s="3" t="s">
        <v>60</v>
      </c>
      <c r="I21" s="2" t="s">
        <v>853</v>
      </c>
      <c r="J21" s="2" t="s">
        <v>13</v>
      </c>
      <c r="K21" s="2">
        <v>10000</v>
      </c>
      <c r="L21" s="24">
        <v>37504</v>
      </c>
      <c r="M21" s="2" t="s">
        <v>751</v>
      </c>
      <c r="N21" s="2" t="s">
        <v>11</v>
      </c>
      <c r="O21" s="2" t="s">
        <v>845</v>
      </c>
      <c r="P21" s="2">
        <v>20180512751</v>
      </c>
      <c r="Q21" s="17">
        <v>92.96</v>
      </c>
      <c r="R21" s="2" t="s">
        <v>15</v>
      </c>
      <c r="S21" s="3">
        <v>100000</v>
      </c>
      <c r="T21" s="3">
        <v>50000</v>
      </c>
      <c r="U21" s="3">
        <v>50000</v>
      </c>
      <c r="V21" s="3">
        <v>10000</v>
      </c>
      <c r="W21" s="3"/>
      <c r="X21" s="3">
        <v>40000</v>
      </c>
    </row>
    <row r="22" spans="1:24" ht="65.099999999999994" customHeight="1">
      <c r="A22" s="2" t="e">
        <f>SUBTOTAL(3,#REF!)</f>
        <v>#REF!</v>
      </c>
      <c r="B22" s="2">
        <v>15</v>
      </c>
      <c r="C22" s="3" t="s">
        <v>377</v>
      </c>
      <c r="D22" s="3" t="s">
        <v>61</v>
      </c>
      <c r="E22" s="5" t="s">
        <v>533</v>
      </c>
      <c r="F22" s="3" t="s">
        <v>378</v>
      </c>
      <c r="G22" s="2">
        <v>9972081399</v>
      </c>
      <c r="H22" s="3" t="s">
        <v>42</v>
      </c>
      <c r="I22" s="2" t="s">
        <v>853</v>
      </c>
      <c r="J22" s="2" t="s">
        <v>13</v>
      </c>
      <c r="K22" s="2">
        <v>12000</v>
      </c>
      <c r="L22" s="24" t="s">
        <v>722</v>
      </c>
      <c r="M22" s="2" t="s">
        <v>609</v>
      </c>
      <c r="N22" s="2" t="s">
        <v>11</v>
      </c>
      <c r="O22" s="2" t="s">
        <v>845</v>
      </c>
      <c r="P22" s="2">
        <v>20180226870</v>
      </c>
      <c r="Q22" s="17">
        <v>85.6</v>
      </c>
      <c r="R22" s="2" t="s">
        <v>15</v>
      </c>
      <c r="S22" s="3">
        <v>100000</v>
      </c>
      <c r="T22" s="3">
        <v>0</v>
      </c>
      <c r="U22" s="3">
        <v>100000</v>
      </c>
      <c r="V22" s="3">
        <v>0</v>
      </c>
      <c r="W22" s="3"/>
      <c r="X22" s="3">
        <v>100000</v>
      </c>
    </row>
    <row r="23" spans="1:24" ht="65.099999999999994" customHeight="1" thickBot="1">
      <c r="A23" s="2" t="e">
        <f>SUBTOTAL(3,#REF!)</f>
        <v>#REF!</v>
      </c>
      <c r="B23" s="2">
        <v>16</v>
      </c>
      <c r="C23" s="3" t="s">
        <v>141</v>
      </c>
      <c r="D23" s="3" t="s">
        <v>142</v>
      </c>
      <c r="E23" s="5" t="s">
        <v>493</v>
      </c>
      <c r="F23" s="3" t="s">
        <v>143</v>
      </c>
      <c r="G23" s="2">
        <v>9972989639</v>
      </c>
      <c r="H23" s="3" t="s">
        <v>42</v>
      </c>
      <c r="I23" s="2" t="s">
        <v>853</v>
      </c>
      <c r="J23" s="2" t="s">
        <v>13</v>
      </c>
      <c r="K23" s="2">
        <v>20000</v>
      </c>
      <c r="L23" s="24">
        <v>37235</v>
      </c>
      <c r="M23" s="2" t="s">
        <v>718</v>
      </c>
      <c r="N23" s="2" t="s">
        <v>11</v>
      </c>
      <c r="O23" s="2" t="s">
        <v>845</v>
      </c>
      <c r="P23" s="2">
        <v>20180350510</v>
      </c>
      <c r="Q23" s="17">
        <v>86.4</v>
      </c>
      <c r="R23" s="2" t="s">
        <v>15</v>
      </c>
      <c r="S23" s="3">
        <v>100000</v>
      </c>
      <c r="T23" s="3">
        <v>10000</v>
      </c>
      <c r="U23" s="3">
        <v>90000</v>
      </c>
      <c r="V23" s="3">
        <v>45000</v>
      </c>
      <c r="W23" s="3"/>
      <c r="X23" s="3">
        <v>45000</v>
      </c>
    </row>
    <row r="24" spans="1:24" ht="65.099999999999994" customHeight="1">
      <c r="A24" s="2" t="e">
        <f>SUBTOTAL(3,#REF!)</f>
        <v>#REF!</v>
      </c>
      <c r="B24" s="2">
        <v>17</v>
      </c>
      <c r="C24" s="3" t="s">
        <v>393</v>
      </c>
      <c r="D24" s="3" t="s">
        <v>394</v>
      </c>
      <c r="E24" s="5" t="s">
        <v>539</v>
      </c>
      <c r="F24" s="3" t="s">
        <v>395</v>
      </c>
      <c r="G24" s="2">
        <v>8197995446</v>
      </c>
      <c r="H24" s="3" t="s">
        <v>31</v>
      </c>
      <c r="I24" s="2" t="s">
        <v>853</v>
      </c>
      <c r="J24" s="2" t="s">
        <v>13</v>
      </c>
      <c r="K24" s="2">
        <v>18000</v>
      </c>
      <c r="L24" s="24">
        <v>37170</v>
      </c>
      <c r="M24" s="20" t="s">
        <v>737</v>
      </c>
      <c r="N24" s="13" t="s">
        <v>11</v>
      </c>
      <c r="O24" s="2" t="s">
        <v>845</v>
      </c>
      <c r="P24" s="13">
        <v>20180551361</v>
      </c>
      <c r="Q24" s="17">
        <v>82.7</v>
      </c>
      <c r="R24" s="2" t="s">
        <v>15</v>
      </c>
      <c r="S24" s="3">
        <v>100000</v>
      </c>
      <c r="T24" s="3">
        <v>0</v>
      </c>
      <c r="U24" s="3">
        <v>100000</v>
      </c>
      <c r="V24" s="3">
        <v>0</v>
      </c>
      <c r="W24" s="3"/>
      <c r="X24" s="3">
        <v>100000</v>
      </c>
    </row>
    <row r="25" spans="1:24" ht="65.099999999999994" customHeight="1">
      <c r="A25" s="2" t="e">
        <f>SUBTOTAL(3,#REF!)</f>
        <v>#REF!</v>
      </c>
      <c r="B25" s="2">
        <v>18</v>
      </c>
      <c r="C25" s="3" t="s">
        <v>419</v>
      </c>
      <c r="D25" s="3" t="s">
        <v>420</v>
      </c>
      <c r="E25" s="5" t="s">
        <v>545</v>
      </c>
      <c r="F25" s="3" t="s">
        <v>421</v>
      </c>
      <c r="G25" s="2">
        <v>9886892370</v>
      </c>
      <c r="H25" s="3" t="s">
        <v>31</v>
      </c>
      <c r="I25" s="2" t="s">
        <v>853</v>
      </c>
      <c r="J25" s="2" t="s">
        <v>13</v>
      </c>
      <c r="K25" s="2">
        <v>36000</v>
      </c>
      <c r="L25" s="24">
        <v>37076</v>
      </c>
      <c r="M25" s="2" t="s">
        <v>867</v>
      </c>
      <c r="N25" s="2" t="s">
        <v>19</v>
      </c>
      <c r="O25" s="2" t="s">
        <v>598</v>
      </c>
      <c r="P25" s="2">
        <v>7163968</v>
      </c>
      <c r="Q25" s="17">
        <v>79</v>
      </c>
      <c r="R25" s="2" t="s">
        <v>15</v>
      </c>
      <c r="S25" s="3">
        <v>150000</v>
      </c>
      <c r="T25" s="3">
        <v>100000</v>
      </c>
      <c r="U25" s="3">
        <v>50000</v>
      </c>
      <c r="V25" s="3">
        <v>0</v>
      </c>
      <c r="W25" s="3"/>
      <c r="X25" s="3">
        <v>50000</v>
      </c>
    </row>
    <row r="26" spans="1:24" ht="65.099999999999994" customHeight="1">
      <c r="A26" s="2" t="e">
        <f>SUBTOTAL(3,#REF!)</f>
        <v>#REF!</v>
      </c>
      <c r="B26" s="2">
        <v>19</v>
      </c>
      <c r="C26" s="3" t="s">
        <v>126</v>
      </c>
      <c r="D26" s="3" t="s">
        <v>127</v>
      </c>
      <c r="E26" s="5" t="s">
        <v>489</v>
      </c>
      <c r="F26" s="3" t="s">
        <v>128</v>
      </c>
      <c r="G26" s="2">
        <v>9901510437</v>
      </c>
      <c r="H26" s="3" t="s">
        <v>8</v>
      </c>
      <c r="I26" s="2" t="s">
        <v>853</v>
      </c>
      <c r="J26" s="2" t="s">
        <v>7</v>
      </c>
      <c r="K26" s="2">
        <v>388512</v>
      </c>
      <c r="L26" s="24">
        <v>37322</v>
      </c>
      <c r="M26" s="2" t="s">
        <v>802</v>
      </c>
      <c r="N26" s="2" t="s">
        <v>11</v>
      </c>
      <c r="O26" s="2" t="s">
        <v>845</v>
      </c>
      <c r="P26" s="2">
        <v>20180486610</v>
      </c>
      <c r="Q26" s="17">
        <v>91.84</v>
      </c>
      <c r="R26" s="2" t="s">
        <v>9</v>
      </c>
      <c r="S26" s="3">
        <v>100000</v>
      </c>
      <c r="T26" s="3">
        <v>20000</v>
      </c>
      <c r="U26" s="3">
        <v>80000</v>
      </c>
      <c r="V26" s="3">
        <v>5000</v>
      </c>
      <c r="W26" s="3"/>
      <c r="X26" s="3">
        <v>75000</v>
      </c>
    </row>
    <row r="27" spans="1:24" ht="65.099999999999994" customHeight="1">
      <c r="A27" s="2" t="e">
        <f>SUBTOTAL(3,#REF!)</f>
        <v>#REF!</v>
      </c>
      <c r="B27" s="2">
        <v>20</v>
      </c>
      <c r="C27" s="3" t="s">
        <v>278</v>
      </c>
      <c r="D27" s="3" t="s">
        <v>279</v>
      </c>
      <c r="E27" s="5" t="s">
        <v>684</v>
      </c>
      <c r="F27" s="3" t="s">
        <v>280</v>
      </c>
      <c r="G27" s="2">
        <v>9880183112</v>
      </c>
      <c r="H27" s="3" t="s">
        <v>14</v>
      </c>
      <c r="I27" s="2" t="s">
        <v>853</v>
      </c>
      <c r="J27" s="2" t="s">
        <v>13</v>
      </c>
      <c r="K27" s="2">
        <v>60000</v>
      </c>
      <c r="L27" s="24">
        <v>37081</v>
      </c>
      <c r="M27" s="2" t="s">
        <v>746</v>
      </c>
      <c r="N27" s="2" t="s">
        <v>11</v>
      </c>
      <c r="O27" s="2" t="s">
        <v>845</v>
      </c>
      <c r="P27" s="2">
        <v>20180746759</v>
      </c>
      <c r="Q27" s="17">
        <v>97.12</v>
      </c>
      <c r="R27" s="2" t="s">
        <v>15</v>
      </c>
      <c r="S27" s="3">
        <v>120000</v>
      </c>
      <c r="T27" s="3">
        <v>60000</v>
      </c>
      <c r="U27" s="3">
        <v>60000</v>
      </c>
      <c r="V27" s="3">
        <v>15000</v>
      </c>
      <c r="W27" s="3"/>
      <c r="X27" s="3">
        <v>45000</v>
      </c>
    </row>
    <row r="28" spans="1:24" ht="65.099999999999994" customHeight="1">
      <c r="A28" s="2" t="e">
        <f>SUBTOTAL(3,#REF!)</f>
        <v>#REF!</v>
      </c>
      <c r="B28" s="2">
        <v>21</v>
      </c>
      <c r="C28" s="3" t="s">
        <v>145</v>
      </c>
      <c r="D28" s="3" t="s">
        <v>146</v>
      </c>
      <c r="E28" s="5" t="s">
        <v>557</v>
      </c>
      <c r="F28" s="3" t="s">
        <v>147</v>
      </c>
      <c r="G28" s="2">
        <v>9845702007</v>
      </c>
      <c r="H28" s="3" t="s">
        <v>18</v>
      </c>
      <c r="I28" s="2" t="s">
        <v>853</v>
      </c>
      <c r="J28" s="2" t="s">
        <v>13</v>
      </c>
      <c r="K28" s="2">
        <v>17000</v>
      </c>
      <c r="L28" s="24" t="s">
        <v>648</v>
      </c>
      <c r="M28" s="2" t="s">
        <v>749</v>
      </c>
      <c r="N28" s="2" t="s">
        <v>11</v>
      </c>
      <c r="O28" s="2" t="s">
        <v>750</v>
      </c>
      <c r="P28" s="2">
        <v>13641</v>
      </c>
      <c r="Q28" s="17">
        <v>84.5</v>
      </c>
      <c r="R28" s="2" t="s">
        <v>15</v>
      </c>
      <c r="S28" s="3">
        <v>100000</v>
      </c>
      <c r="T28" s="3">
        <v>0</v>
      </c>
      <c r="U28" s="3">
        <v>100000</v>
      </c>
      <c r="V28" s="3">
        <v>25000</v>
      </c>
      <c r="W28" s="3"/>
      <c r="X28" s="3">
        <v>75000</v>
      </c>
    </row>
    <row r="29" spans="1:24" ht="65.099999999999994" customHeight="1">
      <c r="A29" s="2" t="e">
        <f>SUBTOTAL(3,#REF!)</f>
        <v>#REF!</v>
      </c>
      <c r="B29" s="2">
        <v>22</v>
      </c>
      <c r="C29" s="3" t="s">
        <v>200</v>
      </c>
      <c r="D29" s="3" t="s">
        <v>201</v>
      </c>
      <c r="E29" s="18" t="s">
        <v>761</v>
      </c>
      <c r="F29" s="3" t="s">
        <v>202</v>
      </c>
      <c r="G29" s="2">
        <v>7353320880</v>
      </c>
      <c r="H29" s="3" t="s">
        <v>54</v>
      </c>
      <c r="I29" s="2" t="s">
        <v>853</v>
      </c>
      <c r="J29" s="2" t="s">
        <v>13</v>
      </c>
      <c r="K29" s="2">
        <v>19000</v>
      </c>
      <c r="L29" s="24" t="s">
        <v>762</v>
      </c>
      <c r="M29" s="2" t="s">
        <v>763</v>
      </c>
      <c r="N29" s="2" t="s">
        <v>11</v>
      </c>
      <c r="O29" s="2" t="s">
        <v>845</v>
      </c>
      <c r="P29" s="2">
        <v>20180415718</v>
      </c>
      <c r="Q29" s="17">
        <v>93.92</v>
      </c>
      <c r="R29" s="2" t="s">
        <v>15</v>
      </c>
      <c r="S29" s="3">
        <v>100000</v>
      </c>
      <c r="T29" s="3">
        <v>100000</v>
      </c>
      <c r="U29" s="3">
        <v>0</v>
      </c>
      <c r="V29" s="3">
        <v>0</v>
      </c>
      <c r="W29" s="23"/>
      <c r="X29" s="3">
        <v>0</v>
      </c>
    </row>
    <row r="30" spans="1:24" ht="65.099999999999994" customHeight="1">
      <c r="A30" s="2" t="e">
        <f>SUBTOTAL(3,#REF!)</f>
        <v>#REF!</v>
      </c>
      <c r="B30" s="2">
        <v>23</v>
      </c>
      <c r="C30" s="3" t="s">
        <v>396</v>
      </c>
      <c r="D30" s="3" t="s">
        <v>397</v>
      </c>
      <c r="E30" s="5" t="s">
        <v>540</v>
      </c>
      <c r="F30" s="3" t="s">
        <v>398</v>
      </c>
      <c r="G30" s="2">
        <v>9535235840</v>
      </c>
      <c r="H30" s="3" t="s">
        <v>42</v>
      </c>
      <c r="I30" s="2" t="s">
        <v>853</v>
      </c>
      <c r="J30" s="2" t="s">
        <v>13</v>
      </c>
      <c r="K30" s="2">
        <v>21000</v>
      </c>
      <c r="L30" s="24" t="s">
        <v>741</v>
      </c>
      <c r="M30" s="2" t="s">
        <v>738</v>
      </c>
      <c r="N30" s="2" t="s">
        <v>11</v>
      </c>
      <c r="O30" s="2" t="s">
        <v>845</v>
      </c>
      <c r="P30" s="2">
        <v>20180652240</v>
      </c>
      <c r="Q30" s="17">
        <v>82</v>
      </c>
      <c r="R30" s="2" t="s">
        <v>15</v>
      </c>
      <c r="S30" s="3">
        <v>100000</v>
      </c>
      <c r="T30" s="3">
        <v>0</v>
      </c>
      <c r="U30" s="3">
        <v>100000</v>
      </c>
      <c r="V30" s="3">
        <v>0</v>
      </c>
      <c r="W30" s="3"/>
      <c r="X30" s="3">
        <v>100000</v>
      </c>
    </row>
    <row r="31" spans="1:24" ht="65.099999999999994" customHeight="1">
      <c r="A31" s="2" t="e">
        <f>SUBTOTAL(3,#REF!)</f>
        <v>#REF!</v>
      </c>
      <c r="B31" s="2">
        <v>24</v>
      </c>
      <c r="C31" s="3" t="s">
        <v>262</v>
      </c>
      <c r="D31" s="3" t="s">
        <v>263</v>
      </c>
      <c r="E31" s="5" t="s">
        <v>513</v>
      </c>
      <c r="F31" s="3" t="s">
        <v>264</v>
      </c>
      <c r="G31" s="2">
        <v>9845818448</v>
      </c>
      <c r="H31" s="3" t="s">
        <v>60</v>
      </c>
      <c r="I31" s="2" t="s">
        <v>853</v>
      </c>
      <c r="J31" s="2" t="s">
        <v>13</v>
      </c>
      <c r="K31" s="2">
        <v>20000</v>
      </c>
      <c r="L31" s="24">
        <v>37382</v>
      </c>
      <c r="M31" s="2" t="s">
        <v>694</v>
      </c>
      <c r="N31" s="2" t="s">
        <v>11</v>
      </c>
      <c r="O31" s="2" t="s">
        <v>845</v>
      </c>
      <c r="P31" s="2">
        <v>20180357319</v>
      </c>
      <c r="Q31" s="17">
        <v>92.63</v>
      </c>
      <c r="R31" s="2" t="s">
        <v>15</v>
      </c>
      <c r="S31" s="3">
        <v>100000</v>
      </c>
      <c r="T31" s="3">
        <v>32000</v>
      </c>
      <c r="U31" s="3">
        <v>68000</v>
      </c>
      <c r="V31" s="3">
        <v>25000</v>
      </c>
      <c r="W31" s="3"/>
      <c r="X31" s="3">
        <v>43000</v>
      </c>
    </row>
    <row r="32" spans="1:24" ht="65.099999999999994" customHeight="1">
      <c r="A32" s="2" t="e">
        <f>SUBTOTAL(3,#REF!)</f>
        <v>#REF!</v>
      </c>
      <c r="B32" s="2">
        <v>25</v>
      </c>
      <c r="C32" s="3" t="s">
        <v>230</v>
      </c>
      <c r="D32" s="3" t="s">
        <v>231</v>
      </c>
      <c r="E32" s="5" t="s">
        <v>506</v>
      </c>
      <c r="F32" s="3" t="s">
        <v>232</v>
      </c>
      <c r="G32" s="2">
        <v>9440880898</v>
      </c>
      <c r="H32" s="3" t="s">
        <v>60</v>
      </c>
      <c r="I32" s="2" t="s">
        <v>853</v>
      </c>
      <c r="J32" s="2" t="s">
        <v>13</v>
      </c>
      <c r="K32" s="2">
        <v>35000</v>
      </c>
      <c r="L32" s="24" t="s">
        <v>668</v>
      </c>
      <c r="M32" s="2" t="s">
        <v>669</v>
      </c>
      <c r="N32" s="2" t="s">
        <v>19</v>
      </c>
      <c r="O32" s="2" t="s">
        <v>844</v>
      </c>
      <c r="P32" s="2">
        <v>1816124773</v>
      </c>
      <c r="Q32" s="17">
        <v>93.1</v>
      </c>
      <c r="R32" s="2" t="s">
        <v>15</v>
      </c>
      <c r="S32" s="3">
        <v>150000</v>
      </c>
      <c r="T32" s="3">
        <v>40000</v>
      </c>
      <c r="U32" s="3">
        <v>110000</v>
      </c>
      <c r="V32" s="3">
        <v>60000</v>
      </c>
      <c r="W32" s="3"/>
      <c r="X32" s="3">
        <v>50000</v>
      </c>
    </row>
    <row r="33" spans="1:24" ht="65.099999999999994" customHeight="1">
      <c r="A33" s="2" t="e">
        <f>SUBTOTAL(3,#REF!)</f>
        <v>#REF!</v>
      </c>
      <c r="B33" s="2">
        <v>26</v>
      </c>
      <c r="C33" s="3" t="s">
        <v>242</v>
      </c>
      <c r="D33" s="3" t="s">
        <v>243</v>
      </c>
      <c r="E33" s="5" t="s">
        <v>840</v>
      </c>
      <c r="F33" s="3" t="s">
        <v>244</v>
      </c>
      <c r="G33" s="2">
        <v>9902274787</v>
      </c>
      <c r="H33" s="3" t="s">
        <v>18</v>
      </c>
      <c r="I33" s="2" t="s">
        <v>853</v>
      </c>
      <c r="J33" s="2" t="s">
        <v>13</v>
      </c>
      <c r="K33" s="2">
        <v>11000</v>
      </c>
      <c r="L33" s="24">
        <v>37470</v>
      </c>
      <c r="M33" s="2" t="s">
        <v>675</v>
      </c>
      <c r="N33" s="2" t="s">
        <v>11</v>
      </c>
      <c r="O33" s="2" t="s">
        <v>845</v>
      </c>
      <c r="P33" s="2">
        <v>20180313324</v>
      </c>
      <c r="Q33" s="17">
        <v>88</v>
      </c>
      <c r="R33" s="2" t="s">
        <v>15</v>
      </c>
      <c r="S33" s="3">
        <v>100000</v>
      </c>
      <c r="T33" s="3">
        <v>10000</v>
      </c>
      <c r="U33" s="3">
        <v>90000</v>
      </c>
      <c r="V33" s="3">
        <v>45000</v>
      </c>
      <c r="W33" s="3"/>
      <c r="X33" s="3">
        <v>45000</v>
      </c>
    </row>
    <row r="34" spans="1:24" ht="65.099999999999994" customHeight="1">
      <c r="A34" s="2" t="e">
        <f>SUBTOTAL(3,#REF!)</f>
        <v>#REF!</v>
      </c>
      <c r="B34" s="2">
        <v>27</v>
      </c>
      <c r="C34" s="3" t="s">
        <v>43</v>
      </c>
      <c r="D34" s="3" t="s">
        <v>44</v>
      </c>
      <c r="E34" s="5" t="s">
        <v>473</v>
      </c>
      <c r="F34" s="3" t="s">
        <v>45</v>
      </c>
      <c r="G34" s="2">
        <v>9901716864</v>
      </c>
      <c r="H34" s="3" t="s">
        <v>18</v>
      </c>
      <c r="I34" s="2" t="s">
        <v>853</v>
      </c>
      <c r="J34" s="2" t="s">
        <v>13</v>
      </c>
      <c r="K34" s="2">
        <v>25000</v>
      </c>
      <c r="L34" s="24" t="s">
        <v>614</v>
      </c>
      <c r="M34" s="2" t="s">
        <v>708</v>
      </c>
      <c r="N34" s="2" t="s">
        <v>11</v>
      </c>
      <c r="O34" s="2" t="s">
        <v>845</v>
      </c>
      <c r="P34" s="2">
        <v>20180193622</v>
      </c>
      <c r="Q34" s="17">
        <v>88.8</v>
      </c>
      <c r="R34" s="2" t="s">
        <v>15</v>
      </c>
      <c r="S34" s="3">
        <v>100000</v>
      </c>
      <c r="T34" s="3">
        <v>50000</v>
      </c>
      <c r="U34" s="3">
        <v>50000</v>
      </c>
      <c r="V34" s="3">
        <v>10000</v>
      </c>
      <c r="W34" s="3"/>
      <c r="X34" s="3">
        <v>40000</v>
      </c>
    </row>
    <row r="35" spans="1:24" ht="65.099999999999994" customHeight="1">
      <c r="A35" s="2" t="e">
        <f>SUBTOTAL(3,#REF!)</f>
        <v>#REF!</v>
      </c>
      <c r="B35" s="2">
        <v>28</v>
      </c>
      <c r="C35" s="3" t="s">
        <v>451</v>
      </c>
      <c r="D35" s="3" t="s">
        <v>452</v>
      </c>
      <c r="E35" s="5" t="s">
        <v>549</v>
      </c>
      <c r="F35" s="3" t="s">
        <v>453</v>
      </c>
      <c r="G35" s="2">
        <v>9611428802</v>
      </c>
      <c r="H35" s="3" t="s">
        <v>54</v>
      </c>
      <c r="I35" s="2" t="s">
        <v>853</v>
      </c>
      <c r="J35" s="2" t="s">
        <v>13</v>
      </c>
      <c r="K35" s="2">
        <v>30000</v>
      </c>
      <c r="L35" s="24">
        <v>37622</v>
      </c>
      <c r="M35" s="2" t="s">
        <v>624</v>
      </c>
      <c r="N35" s="2" t="s">
        <v>11</v>
      </c>
      <c r="O35" s="2" t="s">
        <v>845</v>
      </c>
      <c r="P35" s="2">
        <v>20180733019</v>
      </c>
      <c r="Q35" s="17">
        <v>79.84</v>
      </c>
      <c r="R35" s="2" t="s">
        <v>15</v>
      </c>
      <c r="S35" s="3">
        <v>100000</v>
      </c>
      <c r="T35" s="3">
        <v>100000</v>
      </c>
      <c r="U35" s="3">
        <v>0</v>
      </c>
      <c r="V35" s="3">
        <v>0</v>
      </c>
      <c r="W35" s="3"/>
      <c r="X35" s="3">
        <v>0</v>
      </c>
    </row>
    <row r="36" spans="1:24" ht="65.099999999999994" customHeight="1">
      <c r="A36" s="2" t="e">
        <f>SUBTOTAL(3,#REF!)</f>
        <v>#REF!</v>
      </c>
      <c r="B36" s="2">
        <v>29</v>
      </c>
      <c r="C36" s="3" t="s">
        <v>57</v>
      </c>
      <c r="D36" s="3" t="s">
        <v>58</v>
      </c>
      <c r="E36" s="5" t="s">
        <v>482</v>
      </c>
      <c r="F36" s="3" t="s">
        <v>59</v>
      </c>
      <c r="G36" s="2">
        <v>9916594661</v>
      </c>
      <c r="H36" s="3" t="s">
        <v>8</v>
      </c>
      <c r="I36" s="2" t="s">
        <v>853</v>
      </c>
      <c r="J36" s="2" t="s">
        <v>7</v>
      </c>
      <c r="K36" s="2">
        <v>15000</v>
      </c>
      <c r="L36" s="24">
        <v>37538</v>
      </c>
      <c r="M36" s="2" t="s">
        <v>629</v>
      </c>
      <c r="N36" s="2" t="s">
        <v>11</v>
      </c>
      <c r="O36" s="2" t="s">
        <v>598</v>
      </c>
      <c r="P36" s="2">
        <v>4078836</v>
      </c>
      <c r="Q36" s="17">
        <v>93.4</v>
      </c>
      <c r="R36" s="2" t="s">
        <v>9</v>
      </c>
      <c r="S36" s="3">
        <v>100000</v>
      </c>
      <c r="T36" s="3">
        <v>50000</v>
      </c>
      <c r="U36" s="3">
        <v>50000</v>
      </c>
      <c r="V36" s="3">
        <v>5000</v>
      </c>
      <c r="W36" s="3"/>
      <c r="X36" s="3">
        <v>45000</v>
      </c>
    </row>
    <row r="37" spans="1:24" ht="65.099999999999994" customHeight="1">
      <c r="A37" s="2" t="e">
        <f>SUBTOTAL(3,#REF!)</f>
        <v>#REF!</v>
      </c>
      <c r="B37" s="2">
        <v>30</v>
      </c>
      <c r="C37" s="3" t="s">
        <v>112</v>
      </c>
      <c r="D37" s="3" t="s">
        <v>113</v>
      </c>
      <c r="E37" s="5" t="s">
        <v>486</v>
      </c>
      <c r="F37" s="3" t="s">
        <v>114</v>
      </c>
      <c r="G37" s="2">
        <v>9880068984</v>
      </c>
      <c r="H37" s="3" t="s">
        <v>10</v>
      </c>
      <c r="I37" s="2" t="s">
        <v>853</v>
      </c>
      <c r="J37" s="2" t="s">
        <v>7</v>
      </c>
      <c r="K37" s="2">
        <v>300000</v>
      </c>
      <c r="L37" s="24" t="s">
        <v>636</v>
      </c>
      <c r="M37" s="2" t="s">
        <v>637</v>
      </c>
      <c r="N37" s="2" t="s">
        <v>11</v>
      </c>
      <c r="O37" s="2" t="s">
        <v>845</v>
      </c>
      <c r="P37" s="2">
        <v>20180724689</v>
      </c>
      <c r="Q37" s="17">
        <v>92.48</v>
      </c>
      <c r="R37" s="2" t="s">
        <v>9</v>
      </c>
      <c r="S37" s="3">
        <v>100000</v>
      </c>
      <c r="T37" s="3">
        <v>90000</v>
      </c>
      <c r="U37" s="3">
        <v>10000</v>
      </c>
      <c r="V37" s="3">
        <v>10000</v>
      </c>
      <c r="W37" s="3"/>
      <c r="X37" s="3">
        <v>0</v>
      </c>
    </row>
    <row r="38" spans="1:24" ht="65.099999999999994" customHeight="1">
      <c r="A38" s="2" t="e">
        <f>SUBTOTAL(3,#REF!)</f>
        <v>#REF!</v>
      </c>
      <c r="B38" s="2">
        <v>31</v>
      </c>
      <c r="C38" s="3" t="s">
        <v>257</v>
      </c>
      <c r="D38" s="3" t="s">
        <v>258</v>
      </c>
      <c r="E38" s="5" t="s">
        <v>681</v>
      </c>
      <c r="F38" s="3" t="s">
        <v>259</v>
      </c>
      <c r="G38" s="2">
        <v>9448335959</v>
      </c>
      <c r="H38" s="3" t="s">
        <v>14</v>
      </c>
      <c r="I38" s="2" t="s">
        <v>853</v>
      </c>
      <c r="J38" s="2" t="s">
        <v>13</v>
      </c>
      <c r="K38" s="2">
        <v>30000</v>
      </c>
      <c r="L38" s="24">
        <v>37598</v>
      </c>
      <c r="M38" s="2" t="s">
        <v>631</v>
      </c>
      <c r="N38" s="2" t="s">
        <v>11</v>
      </c>
      <c r="O38" s="2" t="s">
        <v>845</v>
      </c>
      <c r="P38" s="2">
        <v>20180740482</v>
      </c>
      <c r="Q38" s="17">
        <v>95.04</v>
      </c>
      <c r="R38" s="2" t="s">
        <v>15</v>
      </c>
      <c r="S38" s="3">
        <v>100000</v>
      </c>
      <c r="T38" s="3">
        <v>40000</v>
      </c>
      <c r="U38" s="3">
        <v>60000</v>
      </c>
      <c r="V38" s="3">
        <v>10000</v>
      </c>
      <c r="W38" s="3"/>
      <c r="X38" s="3">
        <v>50000</v>
      </c>
    </row>
    <row r="39" spans="1:24" ht="65.099999999999994" customHeight="1">
      <c r="A39" s="2" t="e">
        <f>SUBTOTAL(3,#REF!)</f>
        <v>#REF!</v>
      </c>
      <c r="B39" s="2">
        <v>32</v>
      </c>
      <c r="C39" s="3" t="s">
        <v>454</v>
      </c>
      <c r="D39" s="3" t="s">
        <v>412</v>
      </c>
      <c r="E39" s="5" t="s">
        <v>698</v>
      </c>
      <c r="F39" s="3" t="s">
        <v>455</v>
      </c>
      <c r="G39" s="2">
        <v>9972684884</v>
      </c>
      <c r="H39" s="3" t="s">
        <v>31</v>
      </c>
      <c r="I39" s="2" t="s">
        <v>853</v>
      </c>
      <c r="J39" s="2" t="s">
        <v>13</v>
      </c>
      <c r="K39" s="2">
        <v>12000</v>
      </c>
      <c r="L39" s="24" t="s">
        <v>699</v>
      </c>
      <c r="M39" s="2" t="s">
        <v>700</v>
      </c>
      <c r="N39" s="2" t="s">
        <v>11</v>
      </c>
      <c r="O39" s="2" t="s">
        <v>845</v>
      </c>
      <c r="P39" s="2">
        <v>20180417224</v>
      </c>
      <c r="Q39" s="17">
        <v>81.599999999999994</v>
      </c>
      <c r="R39" s="2" t="s">
        <v>15</v>
      </c>
      <c r="S39" s="3">
        <v>100000</v>
      </c>
      <c r="T39" s="3">
        <v>10000</v>
      </c>
      <c r="U39" s="3">
        <v>90000</v>
      </c>
      <c r="V39" s="3">
        <v>10000</v>
      </c>
      <c r="W39" s="3"/>
      <c r="X39" s="3">
        <v>80000</v>
      </c>
    </row>
    <row r="40" spans="1:24" ht="65.099999999999994" customHeight="1">
      <c r="A40" s="2" t="e">
        <f>SUBTOTAL(3,#REF!)</f>
        <v>#REF!</v>
      </c>
      <c r="B40" s="2">
        <v>33</v>
      </c>
      <c r="C40" s="3" t="s">
        <v>212</v>
      </c>
      <c r="D40" s="3" t="s">
        <v>213</v>
      </c>
      <c r="E40" s="5" t="s">
        <v>664</v>
      </c>
      <c r="F40" s="3" t="s">
        <v>214</v>
      </c>
      <c r="G40" s="2">
        <v>9886259729</v>
      </c>
      <c r="H40" s="3" t="s">
        <v>54</v>
      </c>
      <c r="I40" s="2" t="s">
        <v>853</v>
      </c>
      <c r="J40" s="2" t="s">
        <v>13</v>
      </c>
      <c r="K40" s="2">
        <v>12000</v>
      </c>
      <c r="L40" s="24">
        <v>37836</v>
      </c>
      <c r="M40" s="2" t="s">
        <v>609</v>
      </c>
      <c r="N40" s="2" t="s">
        <v>11</v>
      </c>
      <c r="O40" s="2" t="s">
        <v>845</v>
      </c>
      <c r="P40" s="2">
        <v>20180211401</v>
      </c>
      <c r="Q40" s="17">
        <v>91.52</v>
      </c>
      <c r="R40" s="2" t="s">
        <v>15</v>
      </c>
      <c r="S40" s="3">
        <v>100000</v>
      </c>
      <c r="T40" s="3">
        <v>50000</v>
      </c>
      <c r="U40" s="3">
        <v>50000</v>
      </c>
      <c r="V40" s="3">
        <v>15000</v>
      </c>
      <c r="W40" s="3"/>
      <c r="X40" s="3">
        <v>35000</v>
      </c>
    </row>
    <row r="41" spans="1:24" s="15" customFormat="1" ht="65.099999999999994" customHeight="1">
      <c r="A41" s="2" t="e">
        <f>SUBTOTAL(3,#REF!)</f>
        <v>#REF!</v>
      </c>
      <c r="B41" s="2">
        <v>34</v>
      </c>
      <c r="C41" s="3" t="s">
        <v>399</v>
      </c>
      <c r="D41" s="3" t="s">
        <v>400</v>
      </c>
      <c r="E41" s="5" t="s">
        <v>710</v>
      </c>
      <c r="F41" s="3" t="s">
        <v>401</v>
      </c>
      <c r="G41" s="2">
        <v>9008847527</v>
      </c>
      <c r="H41" s="3" t="s">
        <v>31</v>
      </c>
      <c r="I41" s="2" t="s">
        <v>853</v>
      </c>
      <c r="J41" s="2" t="s">
        <v>13</v>
      </c>
      <c r="K41" s="2">
        <v>12000</v>
      </c>
      <c r="L41" s="24" t="s">
        <v>711</v>
      </c>
      <c r="M41" s="2" t="s">
        <v>712</v>
      </c>
      <c r="N41" s="2" t="s">
        <v>11</v>
      </c>
      <c r="O41" s="2" t="s">
        <v>845</v>
      </c>
      <c r="P41" s="2">
        <v>20180211400</v>
      </c>
      <c r="Q41" s="17">
        <v>82.8</v>
      </c>
      <c r="R41" s="2" t="s">
        <v>15</v>
      </c>
      <c r="S41" s="3">
        <v>100000</v>
      </c>
      <c r="T41" s="3">
        <v>0</v>
      </c>
      <c r="U41" s="3">
        <v>100000</v>
      </c>
      <c r="V41" s="3">
        <v>0</v>
      </c>
      <c r="W41" s="3"/>
      <c r="X41" s="3">
        <v>100000</v>
      </c>
    </row>
    <row r="42" spans="1:24" s="15" customFormat="1" ht="65.099999999999994" customHeight="1">
      <c r="A42" s="2" t="e">
        <f>SUBTOTAL(3,#REF!)</f>
        <v>#REF!</v>
      </c>
      <c r="B42" s="2">
        <v>35</v>
      </c>
      <c r="C42" s="3" t="s">
        <v>443</v>
      </c>
      <c r="D42" s="3" t="s">
        <v>444</v>
      </c>
      <c r="E42" s="5" t="s">
        <v>764</v>
      </c>
      <c r="F42" s="3" t="s">
        <v>445</v>
      </c>
      <c r="G42" s="2">
        <v>8050691232</v>
      </c>
      <c r="H42" s="3" t="s">
        <v>77</v>
      </c>
      <c r="I42" s="2" t="s">
        <v>853</v>
      </c>
      <c r="J42" s="2" t="s">
        <v>13</v>
      </c>
      <c r="K42" s="2">
        <v>25000</v>
      </c>
      <c r="L42" s="24">
        <v>37563</v>
      </c>
      <c r="M42" s="2" t="s">
        <v>765</v>
      </c>
      <c r="N42" s="2" t="s">
        <v>11</v>
      </c>
      <c r="O42" s="2" t="s">
        <v>845</v>
      </c>
      <c r="P42" s="2">
        <v>20180423456</v>
      </c>
      <c r="Q42" s="17">
        <v>78.08</v>
      </c>
      <c r="R42" s="2" t="s">
        <v>15</v>
      </c>
      <c r="S42" s="3">
        <v>100000</v>
      </c>
      <c r="T42" s="3">
        <v>50000</v>
      </c>
      <c r="U42" s="3">
        <v>50000</v>
      </c>
      <c r="V42" s="3">
        <v>10000</v>
      </c>
      <c r="W42" s="3"/>
      <c r="X42" s="3">
        <v>40000</v>
      </c>
    </row>
    <row r="43" spans="1:24" ht="65.099999999999994" customHeight="1">
      <c r="A43" s="2" t="e">
        <f>SUBTOTAL(3,#REF!)</f>
        <v>#REF!</v>
      </c>
      <c r="B43" s="2">
        <v>36</v>
      </c>
      <c r="C43" s="3" t="s">
        <v>197</v>
      </c>
      <c r="D43" s="3" t="s">
        <v>198</v>
      </c>
      <c r="E43" s="5" t="s">
        <v>643</v>
      </c>
      <c r="F43" s="3" t="s">
        <v>199</v>
      </c>
      <c r="G43" s="2">
        <v>9611459020</v>
      </c>
      <c r="H43" s="3" t="s">
        <v>10</v>
      </c>
      <c r="I43" s="2" t="s">
        <v>853</v>
      </c>
      <c r="J43" s="2" t="s">
        <v>7</v>
      </c>
      <c r="K43" s="2">
        <v>30000</v>
      </c>
      <c r="L43" s="24" t="s">
        <v>644</v>
      </c>
      <c r="M43" s="2" t="s">
        <v>645</v>
      </c>
      <c r="N43" s="2" t="s">
        <v>11</v>
      </c>
      <c r="O43" s="2" t="s">
        <v>845</v>
      </c>
      <c r="P43" s="2">
        <v>20180551441</v>
      </c>
      <c r="Q43" s="17">
        <v>90.4</v>
      </c>
      <c r="R43" s="2" t="s">
        <v>9</v>
      </c>
      <c r="S43" s="3">
        <v>100000</v>
      </c>
      <c r="T43" s="3">
        <v>20000</v>
      </c>
      <c r="U43" s="3">
        <v>80000</v>
      </c>
      <c r="V43" s="3">
        <v>30000</v>
      </c>
      <c r="W43" s="3"/>
      <c r="X43" s="3">
        <v>50000</v>
      </c>
    </row>
    <row r="44" spans="1:24" ht="65.099999999999994" customHeight="1">
      <c r="A44" s="2" t="e">
        <f>SUBTOTAL(3,#REF!)</f>
        <v>#REF!</v>
      </c>
      <c r="B44" s="2">
        <v>37</v>
      </c>
      <c r="C44" s="3" t="s">
        <v>233</v>
      </c>
      <c r="D44" s="3" t="s">
        <v>234</v>
      </c>
      <c r="E44" s="5" t="s">
        <v>507</v>
      </c>
      <c r="F44" s="3" t="s">
        <v>235</v>
      </c>
      <c r="G44" s="2">
        <v>9972688418</v>
      </c>
      <c r="H44" s="3" t="s">
        <v>54</v>
      </c>
      <c r="I44" s="2" t="s">
        <v>853</v>
      </c>
      <c r="J44" s="2" t="s">
        <v>13</v>
      </c>
      <c r="K44" s="2">
        <v>25000</v>
      </c>
      <c r="L44" s="24">
        <v>37742</v>
      </c>
      <c r="M44" s="2" t="s">
        <v>728</v>
      </c>
      <c r="N44" s="2" t="s">
        <v>11</v>
      </c>
      <c r="O44" s="2" t="s">
        <v>845</v>
      </c>
      <c r="P44" s="2">
        <v>20180493647</v>
      </c>
      <c r="Q44" s="17">
        <v>84.16</v>
      </c>
      <c r="R44" s="2" t="s">
        <v>15</v>
      </c>
      <c r="S44" s="3">
        <v>100000</v>
      </c>
      <c r="T44" s="3">
        <v>10000</v>
      </c>
      <c r="U44" s="3">
        <v>90000</v>
      </c>
      <c r="V44" s="3">
        <v>20000</v>
      </c>
      <c r="W44" s="3"/>
      <c r="X44" s="3">
        <v>70000</v>
      </c>
    </row>
    <row r="45" spans="1:24" ht="65.099999999999994" customHeight="1">
      <c r="A45" s="2" t="e">
        <f>SUBTOTAL(3,#REF!)</f>
        <v>#REF!</v>
      </c>
      <c r="B45" s="2">
        <v>38</v>
      </c>
      <c r="C45" s="3" t="s">
        <v>826</v>
      </c>
      <c r="D45" s="3" t="s">
        <v>162</v>
      </c>
      <c r="E45" s="5" t="s">
        <v>496</v>
      </c>
      <c r="F45" s="3" t="s">
        <v>163</v>
      </c>
      <c r="G45" s="2">
        <v>8549943830</v>
      </c>
      <c r="H45" s="3" t="s">
        <v>25</v>
      </c>
      <c r="I45" s="2" t="s">
        <v>853</v>
      </c>
      <c r="J45" s="2" t="s">
        <v>13</v>
      </c>
      <c r="K45" s="2">
        <v>20000</v>
      </c>
      <c r="L45" s="24">
        <v>36903</v>
      </c>
      <c r="M45" s="2" t="s">
        <v>602</v>
      </c>
      <c r="N45" s="2" t="s">
        <v>11</v>
      </c>
      <c r="O45" s="2" t="s">
        <v>845</v>
      </c>
      <c r="P45" s="2">
        <v>20180192393</v>
      </c>
      <c r="Q45" s="17">
        <v>95.2</v>
      </c>
      <c r="R45" s="2" t="s">
        <v>26</v>
      </c>
      <c r="S45" s="3">
        <v>100000</v>
      </c>
      <c r="T45" s="3">
        <v>85000</v>
      </c>
      <c r="U45" s="3">
        <v>15000</v>
      </c>
      <c r="V45" s="3">
        <v>15000</v>
      </c>
      <c r="W45" s="3"/>
      <c r="X45" s="3">
        <v>0</v>
      </c>
    </row>
    <row r="46" spans="1:24" ht="65.099999999999994" customHeight="1">
      <c r="A46" s="2" t="e">
        <f>SUBTOTAL(3,#REF!)</f>
        <v>#REF!</v>
      </c>
      <c r="B46" s="2">
        <v>39</v>
      </c>
      <c r="C46" s="3" t="s">
        <v>356</v>
      </c>
      <c r="D46" s="3" t="s">
        <v>357</v>
      </c>
      <c r="E46" s="5" t="s">
        <v>742</v>
      </c>
      <c r="F46" s="3" t="s">
        <v>358</v>
      </c>
      <c r="G46" s="2">
        <v>7353820819</v>
      </c>
      <c r="H46" s="3" t="s">
        <v>42</v>
      </c>
      <c r="I46" s="2" t="s">
        <v>853</v>
      </c>
      <c r="J46" s="2" t="s">
        <v>13</v>
      </c>
      <c r="K46" s="2">
        <v>11000</v>
      </c>
      <c r="L46" s="24">
        <v>37961</v>
      </c>
      <c r="M46" s="2" t="s">
        <v>743</v>
      </c>
      <c r="N46" s="2" t="s">
        <v>11</v>
      </c>
      <c r="O46" s="2" t="s">
        <v>845</v>
      </c>
      <c r="P46" s="2">
        <v>20180124804</v>
      </c>
      <c r="Q46" s="17">
        <v>90.24</v>
      </c>
      <c r="R46" s="2" t="s">
        <v>15</v>
      </c>
      <c r="S46" s="3">
        <v>100000</v>
      </c>
      <c r="T46" s="3">
        <v>0</v>
      </c>
      <c r="U46" s="3">
        <v>100000</v>
      </c>
      <c r="V46" s="3">
        <v>0</v>
      </c>
      <c r="W46" s="3"/>
      <c r="X46" s="3">
        <v>100000</v>
      </c>
    </row>
    <row r="47" spans="1:24" ht="65.099999999999994" customHeight="1">
      <c r="A47" s="2" t="e">
        <f>SUBTOTAL(3,#REF!)</f>
        <v>#REF!</v>
      </c>
      <c r="B47" s="2">
        <v>40</v>
      </c>
      <c r="C47" s="3" t="s">
        <v>385</v>
      </c>
      <c r="D47" s="3" t="s">
        <v>798</v>
      </c>
      <c r="E47" s="5" t="s">
        <v>536</v>
      </c>
      <c r="F47" s="3" t="s">
        <v>386</v>
      </c>
      <c r="G47" s="2">
        <v>9481080832</v>
      </c>
      <c r="H47" s="3" t="s">
        <v>76</v>
      </c>
      <c r="I47" s="2" t="s">
        <v>853</v>
      </c>
      <c r="J47" s="2" t="s">
        <v>7</v>
      </c>
      <c r="K47" s="2">
        <v>11000</v>
      </c>
      <c r="L47" s="24">
        <v>36986</v>
      </c>
      <c r="M47" s="2" t="s">
        <v>610</v>
      </c>
      <c r="N47" s="2" t="s">
        <v>11</v>
      </c>
      <c r="O47" s="2" t="s">
        <v>845</v>
      </c>
      <c r="P47" s="2">
        <v>20180257930</v>
      </c>
      <c r="Q47" s="17">
        <v>84.32</v>
      </c>
      <c r="R47" s="2" t="s">
        <v>9</v>
      </c>
      <c r="S47" s="3">
        <v>100000</v>
      </c>
      <c r="T47" s="3">
        <v>0</v>
      </c>
      <c r="U47" s="3">
        <v>100000</v>
      </c>
      <c r="V47" s="3">
        <v>0</v>
      </c>
      <c r="W47" s="3"/>
      <c r="X47" s="3">
        <v>100000</v>
      </c>
    </row>
    <row r="48" spans="1:24" ht="65.099999999999994" customHeight="1">
      <c r="A48" s="1" t="e">
        <f>SUBTOTAL(3,#REF!)</f>
        <v>#REF!</v>
      </c>
      <c r="B48" s="2">
        <v>41</v>
      </c>
      <c r="C48" s="3" t="s">
        <v>132</v>
      </c>
      <c r="D48" s="3" t="s">
        <v>133</v>
      </c>
      <c r="E48" s="5" t="s">
        <v>491</v>
      </c>
      <c r="F48" s="3" t="s">
        <v>134</v>
      </c>
      <c r="G48" s="2">
        <v>9330560582</v>
      </c>
      <c r="H48" s="3" t="s">
        <v>54</v>
      </c>
      <c r="I48" s="2" t="s">
        <v>853</v>
      </c>
      <c r="J48" s="2" t="s">
        <v>13</v>
      </c>
      <c r="K48" s="2">
        <v>72000</v>
      </c>
      <c r="L48" s="24">
        <v>37845</v>
      </c>
      <c r="M48" s="2" t="s">
        <v>642</v>
      </c>
      <c r="N48" s="2" t="s">
        <v>11</v>
      </c>
      <c r="O48" s="2" t="s">
        <v>844</v>
      </c>
      <c r="P48" s="2" t="s">
        <v>770</v>
      </c>
      <c r="Q48" s="17">
        <v>76.400000000000006</v>
      </c>
      <c r="R48" s="2" t="s">
        <v>15</v>
      </c>
      <c r="S48" s="3">
        <v>100000</v>
      </c>
      <c r="T48" s="3">
        <v>100000</v>
      </c>
      <c r="U48" s="3">
        <v>0</v>
      </c>
      <c r="V48" s="3">
        <v>0</v>
      </c>
      <c r="W48" s="3"/>
      <c r="X48" s="3">
        <v>0</v>
      </c>
    </row>
    <row r="49" spans="1:24" ht="65.099999999999994" customHeight="1">
      <c r="A49" s="2" t="e">
        <f>SUBTOTAL(3,#REF!)</f>
        <v>#REF!</v>
      </c>
      <c r="B49" s="2">
        <v>42</v>
      </c>
      <c r="C49" s="3" t="s">
        <v>179</v>
      </c>
      <c r="D49" s="3" t="s">
        <v>180</v>
      </c>
      <c r="E49" s="5" t="s">
        <v>498</v>
      </c>
      <c r="F49" s="3" t="s">
        <v>181</v>
      </c>
      <c r="G49" s="2">
        <v>9448757939</v>
      </c>
      <c r="H49" s="3" t="s">
        <v>42</v>
      </c>
      <c r="I49" s="2" t="s">
        <v>853</v>
      </c>
      <c r="J49" s="2" t="s">
        <v>13</v>
      </c>
      <c r="K49" s="2">
        <v>11000</v>
      </c>
      <c r="L49" s="24">
        <v>37262</v>
      </c>
      <c r="M49" s="2" t="s">
        <v>719</v>
      </c>
      <c r="N49" s="2" t="s">
        <v>11</v>
      </c>
      <c r="O49" s="2" t="s">
        <v>845</v>
      </c>
      <c r="P49" s="2">
        <v>2010291660</v>
      </c>
      <c r="Q49" s="17">
        <v>94.24</v>
      </c>
      <c r="R49" s="2" t="s">
        <v>15</v>
      </c>
      <c r="S49" s="3">
        <v>100000</v>
      </c>
      <c r="T49" s="3">
        <v>90000</v>
      </c>
      <c r="U49" s="3">
        <v>10000</v>
      </c>
      <c r="V49" s="3">
        <v>10000</v>
      </c>
      <c r="W49" s="3"/>
      <c r="X49" s="3">
        <v>0</v>
      </c>
    </row>
    <row r="50" spans="1:24" ht="65.099999999999994" customHeight="1">
      <c r="A50" s="2" t="e">
        <f>SUBTOTAL(3,#REF!)</f>
        <v>#REF!</v>
      </c>
      <c r="B50" s="2">
        <v>43</v>
      </c>
      <c r="C50" s="3" t="s">
        <v>808</v>
      </c>
      <c r="D50" s="3" t="s">
        <v>410</v>
      </c>
      <c r="E50" s="5" t="s">
        <v>774</v>
      </c>
      <c r="F50" s="3" t="s">
        <v>411</v>
      </c>
      <c r="G50" s="2">
        <v>9731626723</v>
      </c>
      <c r="H50" s="3" t="s">
        <v>49</v>
      </c>
      <c r="I50" s="2" t="s">
        <v>853</v>
      </c>
      <c r="J50" s="2" t="s">
        <v>7</v>
      </c>
      <c r="K50" s="2">
        <v>10000</v>
      </c>
      <c r="L50" s="24" t="s">
        <v>861</v>
      </c>
      <c r="M50" s="2" t="s">
        <v>775</v>
      </c>
      <c r="N50" s="2" t="s">
        <v>11</v>
      </c>
      <c r="O50" s="2" t="s">
        <v>845</v>
      </c>
      <c r="P50" s="2">
        <v>20180131197</v>
      </c>
      <c r="Q50" s="17">
        <v>75.040000000000006</v>
      </c>
      <c r="R50" s="2" t="s">
        <v>9</v>
      </c>
      <c r="S50" s="3">
        <v>100000</v>
      </c>
      <c r="T50" s="3">
        <v>96000</v>
      </c>
      <c r="U50" s="3">
        <v>4000</v>
      </c>
      <c r="V50" s="3">
        <v>4000</v>
      </c>
      <c r="W50" s="3"/>
      <c r="X50" s="3">
        <v>0</v>
      </c>
    </row>
    <row r="51" spans="1:24" ht="65.099999999999994" customHeight="1">
      <c r="A51" s="1" t="e">
        <f>SUBTOTAL(3,#REF!)</f>
        <v>#REF!</v>
      </c>
      <c r="B51" s="2">
        <v>44</v>
      </c>
      <c r="C51" s="3" t="s">
        <v>129</v>
      </c>
      <c r="D51" s="3" t="s">
        <v>130</v>
      </c>
      <c r="E51" s="5" t="s">
        <v>490</v>
      </c>
      <c r="F51" s="3" t="s">
        <v>131</v>
      </c>
      <c r="G51" s="2">
        <v>9635261576</v>
      </c>
      <c r="H51" s="3" t="s">
        <v>18</v>
      </c>
      <c r="I51" s="2" t="s">
        <v>853</v>
      </c>
      <c r="J51" s="2" t="s">
        <v>13</v>
      </c>
      <c r="K51" s="2">
        <v>72000</v>
      </c>
      <c r="L51" s="24">
        <v>37898</v>
      </c>
      <c r="M51" s="2" t="s">
        <v>768</v>
      </c>
      <c r="N51" s="2" t="s">
        <v>11</v>
      </c>
      <c r="O51" s="2" t="s">
        <v>844</v>
      </c>
      <c r="P51" s="2" t="s">
        <v>769</v>
      </c>
      <c r="Q51" s="17">
        <v>79.599999999999994</v>
      </c>
      <c r="R51" s="2" t="s">
        <v>15</v>
      </c>
      <c r="S51" s="3">
        <v>100000</v>
      </c>
      <c r="T51" s="3">
        <v>100000</v>
      </c>
      <c r="U51" s="3">
        <v>0</v>
      </c>
      <c r="V51" s="3">
        <v>0</v>
      </c>
      <c r="W51" s="3"/>
      <c r="X51" s="3">
        <v>0</v>
      </c>
    </row>
    <row r="52" spans="1:24" ht="65.099999999999994" customHeight="1">
      <c r="A52" s="2" t="e">
        <f>SUBTOTAL(3,#REF!)</f>
        <v>#REF!</v>
      </c>
      <c r="B52" s="2">
        <v>45</v>
      </c>
      <c r="C52" s="3" t="s">
        <v>342</v>
      </c>
      <c r="D52" s="3" t="s">
        <v>343</v>
      </c>
      <c r="E52" s="5" t="s">
        <v>528</v>
      </c>
      <c r="F52" s="3" t="s">
        <v>344</v>
      </c>
      <c r="G52" s="2">
        <v>9448753199</v>
      </c>
      <c r="H52" s="3" t="s">
        <v>27</v>
      </c>
      <c r="I52" s="2" t="s">
        <v>853</v>
      </c>
      <c r="J52" s="2" t="s">
        <v>7</v>
      </c>
      <c r="K52" s="2">
        <v>12000</v>
      </c>
      <c r="L52" s="24">
        <v>37622</v>
      </c>
      <c r="M52" s="2" t="s">
        <v>581</v>
      </c>
      <c r="N52" s="2" t="s">
        <v>11</v>
      </c>
      <c r="O52" s="2" t="s">
        <v>845</v>
      </c>
      <c r="P52" s="2">
        <v>20180711106</v>
      </c>
      <c r="Q52" s="17">
        <v>85.28</v>
      </c>
      <c r="R52" s="2" t="s">
        <v>9</v>
      </c>
      <c r="S52" s="3">
        <v>100000</v>
      </c>
      <c r="T52" s="3">
        <v>0</v>
      </c>
      <c r="U52" s="3">
        <v>100000</v>
      </c>
      <c r="V52" s="3">
        <v>0</v>
      </c>
      <c r="W52" s="3"/>
      <c r="X52" s="3">
        <v>100000</v>
      </c>
    </row>
    <row r="53" spans="1:24" ht="65.099999999999994" customHeight="1">
      <c r="A53" s="2" t="e">
        <f>SUBTOTAL(3,#REF!)</f>
        <v>#REF!</v>
      </c>
      <c r="B53" s="2">
        <v>46</v>
      </c>
      <c r="C53" s="3" t="s">
        <v>302</v>
      </c>
      <c r="D53" s="3" t="s">
        <v>303</v>
      </c>
      <c r="E53" s="5" t="s">
        <v>561</v>
      </c>
      <c r="F53" s="3" t="s">
        <v>304</v>
      </c>
      <c r="G53" s="2">
        <v>9740107921</v>
      </c>
      <c r="H53" s="3" t="s">
        <v>34</v>
      </c>
      <c r="I53" s="2" t="s">
        <v>853</v>
      </c>
      <c r="J53" s="2" t="s">
        <v>7</v>
      </c>
      <c r="K53" s="2">
        <v>25000</v>
      </c>
      <c r="L53" s="24" t="s">
        <v>576</v>
      </c>
      <c r="M53" s="2" t="s">
        <v>577</v>
      </c>
      <c r="N53" s="2" t="s">
        <v>11</v>
      </c>
      <c r="O53" s="2" t="s">
        <v>845</v>
      </c>
      <c r="P53" s="2">
        <v>20180299518</v>
      </c>
      <c r="Q53" s="17">
        <v>76.319999999999993</v>
      </c>
      <c r="R53" s="2" t="s">
        <v>9</v>
      </c>
      <c r="S53" s="3">
        <v>100000</v>
      </c>
      <c r="T53" s="3">
        <v>20000</v>
      </c>
      <c r="U53" s="3">
        <v>80000</v>
      </c>
      <c r="V53" s="3">
        <v>5000</v>
      </c>
      <c r="W53" s="3"/>
      <c r="X53" s="3">
        <v>75000</v>
      </c>
    </row>
    <row r="54" spans="1:24" ht="65.099999999999994" customHeight="1">
      <c r="A54" s="2" t="e">
        <f>SUBTOTAL(3,#REF!)</f>
        <v>#REF!</v>
      </c>
      <c r="B54" s="2">
        <v>47</v>
      </c>
      <c r="C54" s="3" t="s">
        <v>103</v>
      </c>
      <c r="D54" s="3" t="s">
        <v>104</v>
      </c>
      <c r="E54" s="5" t="s">
        <v>480</v>
      </c>
      <c r="F54" s="3" t="s">
        <v>105</v>
      </c>
      <c r="G54" s="2">
        <v>9036735971</v>
      </c>
      <c r="H54" s="3" t="s">
        <v>8</v>
      </c>
      <c r="I54" s="2" t="s">
        <v>853</v>
      </c>
      <c r="J54" s="2" t="s">
        <v>7</v>
      </c>
      <c r="K54" s="2">
        <v>314184</v>
      </c>
      <c r="L54" s="24">
        <v>37016</v>
      </c>
      <c r="M54" s="2" t="s">
        <v>807</v>
      </c>
      <c r="N54" s="2" t="s">
        <v>11</v>
      </c>
      <c r="O54" s="2" t="s">
        <v>845</v>
      </c>
      <c r="P54" s="2">
        <v>20180250122</v>
      </c>
      <c r="Q54" s="17">
        <v>93.12</v>
      </c>
      <c r="R54" s="2" t="s">
        <v>9</v>
      </c>
      <c r="S54" s="3">
        <v>100000</v>
      </c>
      <c r="T54" s="3">
        <v>28000</v>
      </c>
      <c r="U54" s="3">
        <v>72000</v>
      </c>
      <c r="V54" s="3">
        <v>35000</v>
      </c>
      <c r="W54" s="3"/>
      <c r="X54" s="3">
        <v>37000</v>
      </c>
    </row>
    <row r="55" spans="1:24" ht="65.099999999999994" customHeight="1">
      <c r="A55" s="2" t="e">
        <f>SUBTOTAL(3,#REF!)</f>
        <v>#REF!</v>
      </c>
      <c r="B55" s="2">
        <v>48</v>
      </c>
      <c r="C55" s="3" t="s">
        <v>374</v>
      </c>
      <c r="D55" s="3" t="s">
        <v>375</v>
      </c>
      <c r="E55" s="5" t="s">
        <v>688</v>
      </c>
      <c r="F55" s="3" t="s">
        <v>376</v>
      </c>
      <c r="G55" s="2">
        <v>9980675150</v>
      </c>
      <c r="H55" s="3" t="s">
        <v>18</v>
      </c>
      <c r="I55" s="2" t="s">
        <v>853</v>
      </c>
      <c r="J55" s="2" t="s">
        <v>13</v>
      </c>
      <c r="K55" s="2">
        <v>11000</v>
      </c>
      <c r="L55" s="24">
        <v>37268</v>
      </c>
      <c r="M55" s="2" t="s">
        <v>689</v>
      </c>
      <c r="N55" s="2" t="s">
        <v>11</v>
      </c>
      <c r="O55" s="2" t="s">
        <v>845</v>
      </c>
      <c r="P55" s="2">
        <v>20180236002</v>
      </c>
      <c r="Q55" s="17">
        <v>88.64</v>
      </c>
      <c r="R55" s="2" t="s">
        <v>15</v>
      </c>
      <c r="S55" s="3">
        <v>100000</v>
      </c>
      <c r="T55" s="3">
        <v>0</v>
      </c>
      <c r="U55" s="3">
        <v>100000</v>
      </c>
      <c r="V55" s="3">
        <v>0</v>
      </c>
      <c r="W55" s="3"/>
      <c r="X55" s="3">
        <v>100000</v>
      </c>
    </row>
    <row r="56" spans="1:24" ht="65.099999999999994" customHeight="1">
      <c r="A56" s="2" t="e">
        <f>SUBTOTAL(3,#REF!)</f>
        <v>#REF!</v>
      </c>
      <c r="B56" s="2">
        <v>49</v>
      </c>
      <c r="C56" s="3" t="s">
        <v>390</v>
      </c>
      <c r="D56" s="3" t="s">
        <v>391</v>
      </c>
      <c r="E56" s="5" t="s">
        <v>538</v>
      </c>
      <c r="F56" s="3" t="s">
        <v>392</v>
      </c>
      <c r="G56" s="2">
        <v>9108778639</v>
      </c>
      <c r="H56" s="3" t="s">
        <v>42</v>
      </c>
      <c r="I56" s="2" t="s">
        <v>853</v>
      </c>
      <c r="J56" s="2" t="s">
        <v>13</v>
      </c>
      <c r="K56" s="2">
        <v>20000</v>
      </c>
      <c r="L56" s="24" t="s">
        <v>754</v>
      </c>
      <c r="M56" s="2" t="s">
        <v>652</v>
      </c>
      <c r="N56" s="2" t="s">
        <v>11</v>
      </c>
      <c r="O56" s="2" t="s">
        <v>845</v>
      </c>
      <c r="P56" s="2">
        <v>20180763974</v>
      </c>
      <c r="Q56" s="17">
        <v>83.52</v>
      </c>
      <c r="R56" s="2" t="s">
        <v>15</v>
      </c>
      <c r="S56" s="3">
        <v>100000</v>
      </c>
      <c r="T56" s="3">
        <v>0</v>
      </c>
      <c r="U56" s="3">
        <v>100000</v>
      </c>
      <c r="V56" s="3">
        <v>0</v>
      </c>
      <c r="W56" s="3"/>
      <c r="X56" s="3">
        <v>100000</v>
      </c>
    </row>
    <row r="57" spans="1:24" ht="65.099999999999994" customHeight="1">
      <c r="A57" s="2" t="e">
        <f>SUBTOTAL(3,#REF!)</f>
        <v>#REF!</v>
      </c>
      <c r="B57" s="2">
        <v>50</v>
      </c>
      <c r="C57" s="3" t="s">
        <v>123</v>
      </c>
      <c r="D57" s="3" t="s">
        <v>124</v>
      </c>
      <c r="E57" s="5" t="s">
        <v>690</v>
      </c>
      <c r="F57" s="3" t="s">
        <v>125</v>
      </c>
      <c r="G57" s="2">
        <v>9964060739</v>
      </c>
      <c r="H57" s="3" t="s">
        <v>60</v>
      </c>
      <c r="I57" s="2" t="s">
        <v>853</v>
      </c>
      <c r="J57" s="2" t="s">
        <v>13</v>
      </c>
      <c r="K57" s="2">
        <v>572352</v>
      </c>
      <c r="L57" s="24">
        <v>37415</v>
      </c>
      <c r="M57" s="2" t="s">
        <v>595</v>
      </c>
      <c r="N57" s="2" t="s">
        <v>19</v>
      </c>
      <c r="O57" s="2" t="s">
        <v>845</v>
      </c>
      <c r="P57" s="2">
        <v>20180673274</v>
      </c>
      <c r="Q57" s="17">
        <v>94.88</v>
      </c>
      <c r="R57" s="2" t="s">
        <v>15</v>
      </c>
      <c r="S57" s="3">
        <v>150000</v>
      </c>
      <c r="T57" s="3">
        <v>30000</v>
      </c>
      <c r="U57" s="3">
        <v>120000</v>
      </c>
      <c r="V57" s="3">
        <v>45000</v>
      </c>
      <c r="W57" s="3"/>
      <c r="X57" s="3">
        <v>75000</v>
      </c>
    </row>
    <row r="58" spans="1:24" ht="65.099999999999994" customHeight="1">
      <c r="A58" s="2" t="e">
        <f>SUBTOTAL(3,#REF!)</f>
        <v>#REF!</v>
      </c>
      <c r="B58" s="2">
        <v>51</v>
      </c>
      <c r="C58" s="3" t="s">
        <v>866</v>
      </c>
      <c r="D58" s="3" t="s">
        <v>431</v>
      </c>
      <c r="E58" s="5" t="s">
        <v>553</v>
      </c>
      <c r="F58" s="3" t="s">
        <v>432</v>
      </c>
      <c r="G58" s="2">
        <v>9901281503</v>
      </c>
      <c r="H58" s="3" t="s">
        <v>23</v>
      </c>
      <c r="I58" s="2" t="s">
        <v>853</v>
      </c>
      <c r="J58" s="2" t="s">
        <v>7</v>
      </c>
      <c r="K58" s="2">
        <v>21000</v>
      </c>
      <c r="L58" s="24">
        <v>37262</v>
      </c>
      <c r="M58" s="2" t="s">
        <v>846</v>
      </c>
      <c r="N58" s="2" t="s">
        <v>11</v>
      </c>
      <c r="O58" s="2" t="s">
        <v>845</v>
      </c>
      <c r="P58" s="2">
        <v>20180522699</v>
      </c>
      <c r="Q58" s="17">
        <v>89.12</v>
      </c>
      <c r="R58" s="2" t="s">
        <v>9</v>
      </c>
      <c r="S58" s="3">
        <v>100000</v>
      </c>
      <c r="T58" s="3">
        <v>100000</v>
      </c>
      <c r="U58" s="3">
        <v>0</v>
      </c>
      <c r="V58" s="3">
        <v>0</v>
      </c>
      <c r="W58" s="2"/>
      <c r="X58" s="3">
        <v>0</v>
      </c>
    </row>
    <row r="59" spans="1:24" ht="65.099999999999994" customHeight="1">
      <c r="A59" s="2" t="e">
        <f>SUBTOTAL(3,#REF!)</f>
        <v>#REF!</v>
      </c>
      <c r="B59" s="2">
        <v>52</v>
      </c>
      <c r="C59" s="3" t="s">
        <v>227</v>
      </c>
      <c r="D59" s="3" t="s">
        <v>228</v>
      </c>
      <c r="E59" s="5" t="s">
        <v>670</v>
      </c>
      <c r="F59" s="3" t="s">
        <v>229</v>
      </c>
      <c r="G59" s="2">
        <v>9611804442</v>
      </c>
      <c r="H59" s="3" t="s">
        <v>60</v>
      </c>
      <c r="I59" s="2" t="s">
        <v>853</v>
      </c>
      <c r="J59" s="2" t="s">
        <v>13</v>
      </c>
      <c r="K59" s="2">
        <v>15000</v>
      </c>
      <c r="L59" s="24" t="s">
        <v>671</v>
      </c>
      <c r="M59" s="2" t="s">
        <v>745</v>
      </c>
      <c r="N59" s="2" t="s">
        <v>11</v>
      </c>
      <c r="O59" s="2" t="s">
        <v>845</v>
      </c>
      <c r="P59" s="2">
        <v>20180735485</v>
      </c>
      <c r="Q59" s="17">
        <v>84.16</v>
      </c>
      <c r="R59" s="2" t="s">
        <v>15</v>
      </c>
      <c r="S59" s="3">
        <v>100000</v>
      </c>
      <c r="T59" s="3">
        <v>15000</v>
      </c>
      <c r="U59" s="3">
        <v>85000</v>
      </c>
      <c r="V59" s="3">
        <v>30000</v>
      </c>
      <c r="W59" s="3"/>
      <c r="X59" s="3">
        <v>55000</v>
      </c>
    </row>
    <row r="60" spans="1:24" ht="65.099999999999994" customHeight="1">
      <c r="A60" s="2" t="e">
        <f>SUBTOTAL(3,#REF!)</f>
        <v>#REF!</v>
      </c>
      <c r="B60" s="2">
        <v>53</v>
      </c>
      <c r="C60" s="3" t="s">
        <v>299</v>
      </c>
      <c r="D60" s="3" t="s">
        <v>300</v>
      </c>
      <c r="E60" s="5" t="s">
        <v>811</v>
      </c>
      <c r="F60" s="3" t="s">
        <v>301</v>
      </c>
      <c r="G60" s="2">
        <v>9902394980</v>
      </c>
      <c r="H60" s="3" t="s">
        <v>76</v>
      </c>
      <c r="I60" s="2" t="s">
        <v>853</v>
      </c>
      <c r="J60" s="2" t="s">
        <v>7</v>
      </c>
      <c r="K60" s="2">
        <v>25000</v>
      </c>
      <c r="L60" s="24" t="s">
        <v>812</v>
      </c>
      <c r="M60" s="2" t="s">
        <v>813</v>
      </c>
      <c r="N60" s="2" t="s">
        <v>11</v>
      </c>
      <c r="O60" s="2" t="s">
        <v>845</v>
      </c>
      <c r="P60" s="2">
        <v>20180598455</v>
      </c>
      <c r="Q60" s="17">
        <v>80.64</v>
      </c>
      <c r="R60" s="2" t="s">
        <v>9</v>
      </c>
      <c r="S60" s="3">
        <v>100000</v>
      </c>
      <c r="T60" s="3">
        <v>100000</v>
      </c>
      <c r="U60" s="3">
        <v>0</v>
      </c>
      <c r="V60" s="3">
        <v>0</v>
      </c>
      <c r="W60" s="3"/>
      <c r="X60" s="3">
        <v>0</v>
      </c>
    </row>
    <row r="61" spans="1:24" ht="65.099999999999994" customHeight="1">
      <c r="A61" s="2" t="e">
        <f>SUBTOTAL(3,#REF!)</f>
        <v>#REF!</v>
      </c>
      <c r="B61" s="2">
        <v>54</v>
      </c>
      <c r="C61" s="3" t="s">
        <v>84</v>
      </c>
      <c r="D61" s="3" t="s">
        <v>85</v>
      </c>
      <c r="E61" s="5" t="s">
        <v>481</v>
      </c>
      <c r="F61" s="3" t="s">
        <v>86</v>
      </c>
      <c r="G61" s="2">
        <v>9448572218</v>
      </c>
      <c r="H61" s="3" t="s">
        <v>8</v>
      </c>
      <c r="I61" s="2" t="s">
        <v>853</v>
      </c>
      <c r="J61" s="2" t="s">
        <v>7</v>
      </c>
      <c r="K61" s="2">
        <v>11000</v>
      </c>
      <c r="L61" s="24">
        <v>37167</v>
      </c>
      <c r="M61" s="2" t="s">
        <v>597</v>
      </c>
      <c r="N61" s="2" t="s">
        <v>11</v>
      </c>
      <c r="O61" s="2" t="s">
        <v>598</v>
      </c>
      <c r="P61" s="2">
        <v>4071508</v>
      </c>
      <c r="Q61" s="17">
        <v>75.08</v>
      </c>
      <c r="R61" s="2" t="s">
        <v>9</v>
      </c>
      <c r="S61" s="3">
        <v>100000</v>
      </c>
      <c r="T61" s="3">
        <v>50000</v>
      </c>
      <c r="U61" s="3">
        <v>50000</v>
      </c>
      <c r="V61" s="3">
        <v>10000</v>
      </c>
      <c r="W61" s="16"/>
      <c r="X61" s="3">
        <v>40000</v>
      </c>
    </row>
    <row r="62" spans="1:24" ht="65.099999999999994" customHeight="1">
      <c r="A62" s="2" t="e">
        <f>SUBTOTAL(3,#REF!)</f>
        <v>#REF!</v>
      </c>
      <c r="B62" s="2">
        <v>55</v>
      </c>
      <c r="C62" s="3" t="s">
        <v>314</v>
      </c>
      <c r="D62" s="3" t="s">
        <v>315</v>
      </c>
      <c r="E62" s="5" t="s">
        <v>521</v>
      </c>
      <c r="F62" s="3" t="s">
        <v>316</v>
      </c>
      <c r="G62" s="2">
        <v>9449476786</v>
      </c>
      <c r="H62" s="3" t="s">
        <v>75</v>
      </c>
      <c r="I62" s="2" t="s">
        <v>853</v>
      </c>
      <c r="J62" s="2" t="s">
        <v>7</v>
      </c>
      <c r="K62" s="2">
        <v>30000</v>
      </c>
      <c r="L62" s="24" t="s">
        <v>784</v>
      </c>
      <c r="M62" s="2" t="s">
        <v>785</v>
      </c>
      <c r="N62" s="2" t="s">
        <v>11</v>
      </c>
      <c r="O62" s="2" t="s">
        <v>845</v>
      </c>
      <c r="P62" s="2">
        <v>20180690334</v>
      </c>
      <c r="Q62" s="17">
        <v>93.76</v>
      </c>
      <c r="R62" s="2" t="s">
        <v>9</v>
      </c>
      <c r="S62" s="3">
        <v>100000</v>
      </c>
      <c r="T62" s="3">
        <v>100000</v>
      </c>
      <c r="U62" s="3">
        <v>0</v>
      </c>
      <c r="V62" s="3">
        <v>0</v>
      </c>
      <c r="W62" s="3"/>
      <c r="X62" s="3">
        <v>0</v>
      </c>
    </row>
    <row r="63" spans="1:24" ht="65.099999999999994" customHeight="1">
      <c r="A63" s="2" t="e">
        <f>SUBTOTAL(3,#REF!)</f>
        <v>#REF!</v>
      </c>
      <c r="B63" s="2">
        <v>56</v>
      </c>
      <c r="C63" s="3" t="s">
        <v>328</v>
      </c>
      <c r="D63" s="3" t="s">
        <v>329</v>
      </c>
      <c r="E63" s="5" t="s">
        <v>524</v>
      </c>
      <c r="F63" s="3" t="s">
        <v>330</v>
      </c>
      <c r="G63" s="2">
        <v>7838001156</v>
      </c>
      <c r="H63" s="3" t="s">
        <v>75</v>
      </c>
      <c r="I63" s="2" t="s">
        <v>853</v>
      </c>
      <c r="J63" s="2" t="s">
        <v>7</v>
      </c>
      <c r="K63" s="2">
        <v>90000</v>
      </c>
      <c r="L63" s="24" t="s">
        <v>590</v>
      </c>
      <c r="M63" s="2" t="s">
        <v>864</v>
      </c>
      <c r="N63" s="2" t="s">
        <v>11</v>
      </c>
      <c r="O63" s="2" t="s">
        <v>845</v>
      </c>
      <c r="P63" s="2">
        <v>20180672511</v>
      </c>
      <c r="Q63" s="17">
        <v>75.84</v>
      </c>
      <c r="R63" s="2" t="s">
        <v>9</v>
      </c>
      <c r="S63" s="3">
        <v>100000</v>
      </c>
      <c r="T63" s="3">
        <v>95000</v>
      </c>
      <c r="U63" s="3">
        <v>5000</v>
      </c>
      <c r="V63" s="3">
        <v>5000</v>
      </c>
      <c r="W63" s="3"/>
      <c r="X63" s="3">
        <v>0</v>
      </c>
    </row>
    <row r="64" spans="1:24" ht="65.099999999999994" customHeight="1">
      <c r="A64" s="2" t="e">
        <f>SUBTOTAL(3,#REF!)</f>
        <v>#REF!</v>
      </c>
      <c r="B64" s="2">
        <v>57</v>
      </c>
      <c r="C64" s="3" t="s">
        <v>46</v>
      </c>
      <c r="D64" s="3" t="s">
        <v>47</v>
      </c>
      <c r="E64" s="5" t="s">
        <v>483</v>
      </c>
      <c r="F64" s="3" t="s">
        <v>48</v>
      </c>
      <c r="G64" s="2">
        <v>7411734198</v>
      </c>
      <c r="H64" s="3" t="s">
        <v>8</v>
      </c>
      <c r="I64" s="2" t="s">
        <v>853</v>
      </c>
      <c r="J64" s="2" t="s">
        <v>7</v>
      </c>
      <c r="K64" s="2">
        <v>28000</v>
      </c>
      <c r="L64" s="24">
        <v>37510</v>
      </c>
      <c r="M64" s="2" t="s">
        <v>631</v>
      </c>
      <c r="N64" s="2" t="s">
        <v>11</v>
      </c>
      <c r="O64" s="2" t="s">
        <v>845</v>
      </c>
      <c r="P64" s="2">
        <v>20180168382</v>
      </c>
      <c r="Q64" s="17">
        <v>97</v>
      </c>
      <c r="R64" s="2" t="s">
        <v>9</v>
      </c>
      <c r="S64" s="3">
        <v>100000</v>
      </c>
      <c r="T64" s="3">
        <v>100000</v>
      </c>
      <c r="U64" s="3">
        <v>0</v>
      </c>
      <c r="V64" s="3">
        <v>0</v>
      </c>
      <c r="W64" s="3"/>
      <c r="X64" s="3">
        <v>0</v>
      </c>
    </row>
    <row r="65" spans="1:24" ht="65.099999999999994" customHeight="1">
      <c r="A65" s="2" t="e">
        <f>SUBTOTAL(3,#REF!)</f>
        <v>#REF!</v>
      </c>
      <c r="B65" s="2">
        <v>58</v>
      </c>
      <c r="C65" s="3" t="s">
        <v>81</v>
      </c>
      <c r="D65" s="3" t="s">
        <v>82</v>
      </c>
      <c r="E65" s="5" t="s">
        <v>779</v>
      </c>
      <c r="F65" s="3" t="s">
        <v>83</v>
      </c>
      <c r="G65" s="2">
        <v>9448349842</v>
      </c>
      <c r="H65" s="3" t="s">
        <v>34</v>
      </c>
      <c r="I65" s="2" t="s">
        <v>853</v>
      </c>
      <c r="J65" s="2" t="s">
        <v>7</v>
      </c>
      <c r="K65" s="2">
        <v>15000</v>
      </c>
      <c r="L65" s="24" t="s">
        <v>617</v>
      </c>
      <c r="M65" s="2" t="s">
        <v>780</v>
      </c>
      <c r="N65" s="2" t="s">
        <v>19</v>
      </c>
      <c r="O65" s="2" t="s">
        <v>845</v>
      </c>
      <c r="P65" s="2">
        <v>20180733058</v>
      </c>
      <c r="Q65" s="17">
        <v>83.72</v>
      </c>
      <c r="R65" s="2" t="s">
        <v>9</v>
      </c>
      <c r="S65" s="3">
        <v>150000</v>
      </c>
      <c r="T65" s="3">
        <v>75000</v>
      </c>
      <c r="U65" s="3">
        <v>75000</v>
      </c>
      <c r="V65" s="3">
        <v>35000</v>
      </c>
      <c r="W65" s="3"/>
      <c r="X65" s="3">
        <v>40000</v>
      </c>
    </row>
    <row r="66" spans="1:24" ht="65.099999999999994" customHeight="1">
      <c r="A66" s="2" t="e">
        <f>SUBTOTAL(3,#REF!)</f>
        <v>#REF!</v>
      </c>
      <c r="B66" s="2">
        <v>59</v>
      </c>
      <c r="C66" s="3" t="s">
        <v>66</v>
      </c>
      <c r="D66" s="3" t="s">
        <v>67</v>
      </c>
      <c r="E66" s="5" t="s">
        <v>477</v>
      </c>
      <c r="F66" s="3" t="s">
        <v>68</v>
      </c>
      <c r="G66" s="2">
        <v>9449870762</v>
      </c>
      <c r="H66" s="3" t="s">
        <v>8</v>
      </c>
      <c r="I66" s="2" t="s">
        <v>853</v>
      </c>
      <c r="J66" s="2" t="s">
        <v>7</v>
      </c>
      <c r="K66" s="2">
        <v>60000</v>
      </c>
      <c r="L66" s="24">
        <v>37653</v>
      </c>
      <c r="M66" s="2" t="s">
        <v>615</v>
      </c>
      <c r="N66" s="2" t="s">
        <v>11</v>
      </c>
      <c r="O66" s="2" t="s">
        <v>598</v>
      </c>
      <c r="P66" s="2">
        <v>4089367</v>
      </c>
      <c r="Q66" s="17">
        <v>88</v>
      </c>
      <c r="R66" s="2" t="s">
        <v>9</v>
      </c>
      <c r="S66" s="3">
        <v>100000</v>
      </c>
      <c r="T66" s="3">
        <v>75000</v>
      </c>
      <c r="U66" s="3">
        <v>25000</v>
      </c>
      <c r="V66" s="3">
        <v>12500</v>
      </c>
      <c r="W66" s="3"/>
      <c r="X66" s="3">
        <v>12500</v>
      </c>
    </row>
    <row r="67" spans="1:24" ht="65.099999999999994" customHeight="1">
      <c r="A67" s="2" t="e">
        <f>SUBTOTAL(3,#REF!)</f>
        <v>#REF!</v>
      </c>
      <c r="B67" s="2">
        <v>60</v>
      </c>
      <c r="C67" s="3" t="s">
        <v>191</v>
      </c>
      <c r="D67" s="3" t="s">
        <v>192</v>
      </c>
      <c r="E67" s="5" t="s">
        <v>783</v>
      </c>
      <c r="F67" s="3" t="s">
        <v>193</v>
      </c>
      <c r="G67" s="2">
        <v>9880945968</v>
      </c>
      <c r="H67" s="3" t="s">
        <v>24</v>
      </c>
      <c r="I67" s="2" t="s">
        <v>853</v>
      </c>
      <c r="J67" s="2" t="s">
        <v>7</v>
      </c>
      <c r="K67" s="2">
        <v>40000</v>
      </c>
      <c r="L67" s="24">
        <v>36291</v>
      </c>
      <c r="M67" s="2" t="s">
        <v>583</v>
      </c>
      <c r="N67" s="2" t="s">
        <v>11</v>
      </c>
      <c r="O67" s="2" t="s">
        <v>845</v>
      </c>
      <c r="P67" s="2">
        <v>20180806014</v>
      </c>
      <c r="Q67" s="17">
        <v>90.24</v>
      </c>
      <c r="R67" s="2" t="s">
        <v>9</v>
      </c>
      <c r="S67" s="3">
        <v>100000</v>
      </c>
      <c r="T67" s="3">
        <v>100000</v>
      </c>
      <c r="U67" s="3">
        <v>0</v>
      </c>
      <c r="V67" s="3">
        <v>0</v>
      </c>
      <c r="W67" s="3"/>
      <c r="X67" s="3">
        <v>0</v>
      </c>
    </row>
    <row r="68" spans="1:24" ht="65.099999999999994" customHeight="1">
      <c r="A68" s="2" t="e">
        <f>SUBTOTAL(3,#REF!)</f>
        <v>#REF!</v>
      </c>
      <c r="B68" s="2">
        <v>61</v>
      </c>
      <c r="C68" s="3" t="s">
        <v>188</v>
      </c>
      <c r="D68" s="3" t="s">
        <v>315</v>
      </c>
      <c r="E68" s="5" t="s">
        <v>499</v>
      </c>
      <c r="F68" s="3" t="s">
        <v>189</v>
      </c>
      <c r="G68" s="2">
        <v>7259587377</v>
      </c>
      <c r="H68" s="3" t="s">
        <v>27</v>
      </c>
      <c r="I68" s="2" t="s">
        <v>853</v>
      </c>
      <c r="J68" s="2" t="s">
        <v>7</v>
      </c>
      <c r="K68" s="2">
        <v>18000</v>
      </c>
      <c r="L68" s="24">
        <v>37414</v>
      </c>
      <c r="M68" s="2" t="s">
        <v>594</v>
      </c>
      <c r="N68" s="2" t="s">
        <v>11</v>
      </c>
      <c r="O68" s="2" t="s">
        <v>845</v>
      </c>
      <c r="P68" s="2">
        <v>20180493695</v>
      </c>
      <c r="Q68" s="17">
        <v>96.8</v>
      </c>
      <c r="R68" s="2" t="s">
        <v>9</v>
      </c>
      <c r="S68" s="3">
        <v>100000</v>
      </c>
      <c r="T68" s="3">
        <v>100000</v>
      </c>
      <c r="U68" s="3">
        <v>0</v>
      </c>
      <c r="V68" s="3">
        <v>0</v>
      </c>
      <c r="W68" s="3"/>
      <c r="X68" s="3">
        <v>0</v>
      </c>
    </row>
    <row r="69" spans="1:24" ht="65.099999999999994" customHeight="1">
      <c r="A69" s="2" t="e">
        <f>SUBTOTAL(3,#REF!)</f>
        <v>#REF!</v>
      </c>
      <c r="B69" s="2">
        <v>62</v>
      </c>
      <c r="C69" s="3" t="s">
        <v>203</v>
      </c>
      <c r="D69" s="3" t="s">
        <v>204</v>
      </c>
      <c r="E69" s="5" t="s">
        <v>605</v>
      </c>
      <c r="F69" s="3" t="s">
        <v>205</v>
      </c>
      <c r="G69" s="2">
        <v>9739190535</v>
      </c>
      <c r="H69" s="3" t="s">
        <v>12</v>
      </c>
      <c r="I69" s="2" t="s">
        <v>853</v>
      </c>
      <c r="J69" s="2" t="s">
        <v>7</v>
      </c>
      <c r="K69" s="2">
        <v>36000</v>
      </c>
      <c r="L69" s="24" t="s">
        <v>606</v>
      </c>
      <c r="M69" s="2" t="s">
        <v>607</v>
      </c>
      <c r="N69" s="2" t="s">
        <v>11</v>
      </c>
      <c r="O69" s="2" t="s">
        <v>845</v>
      </c>
      <c r="P69" s="2">
        <v>20180659959</v>
      </c>
      <c r="Q69" s="17">
        <v>89.92</v>
      </c>
      <c r="R69" s="2" t="s">
        <v>9</v>
      </c>
      <c r="S69" s="3">
        <v>100000</v>
      </c>
      <c r="T69" s="3">
        <v>64000</v>
      </c>
      <c r="U69" s="3">
        <v>36000</v>
      </c>
      <c r="V69" s="3">
        <v>18000</v>
      </c>
      <c r="W69" s="3"/>
      <c r="X69" s="3">
        <v>18000</v>
      </c>
    </row>
    <row r="70" spans="1:24" ht="65.099999999999994" customHeight="1">
      <c r="A70" s="2" t="e">
        <f>SUBTOTAL(3,#REF!)</f>
        <v>#REF!</v>
      </c>
      <c r="B70" s="2">
        <v>63</v>
      </c>
      <c r="C70" s="3" t="s">
        <v>407</v>
      </c>
      <c r="D70" s="3" t="s">
        <v>408</v>
      </c>
      <c r="E70" s="5" t="s">
        <v>542</v>
      </c>
      <c r="F70" s="3" t="s">
        <v>409</v>
      </c>
      <c r="G70" s="2">
        <v>8495865592</v>
      </c>
      <c r="H70" s="3" t="s">
        <v>75</v>
      </c>
      <c r="I70" s="2" t="s">
        <v>853</v>
      </c>
      <c r="J70" s="2" t="s">
        <v>7</v>
      </c>
      <c r="K70" s="2">
        <v>18000</v>
      </c>
      <c r="L70" s="24">
        <v>37900</v>
      </c>
      <c r="M70" s="2" t="s">
        <v>587</v>
      </c>
      <c r="N70" s="2" t="s">
        <v>11</v>
      </c>
      <c r="O70" s="2" t="s">
        <v>845</v>
      </c>
      <c r="P70" s="2">
        <v>20180449742</v>
      </c>
      <c r="Q70" s="17">
        <v>78.88</v>
      </c>
      <c r="R70" s="2" t="s">
        <v>9</v>
      </c>
      <c r="S70" s="3">
        <v>100000</v>
      </c>
      <c r="T70" s="3">
        <v>100000</v>
      </c>
      <c r="U70" s="3">
        <v>0</v>
      </c>
      <c r="V70" s="3">
        <v>0</v>
      </c>
      <c r="W70" s="3"/>
      <c r="X70" s="3">
        <v>0</v>
      </c>
    </row>
    <row r="71" spans="1:24" ht="65.099999999999994" customHeight="1">
      <c r="A71" s="2" t="e">
        <f>SUBTOTAL(3,#REF!)</f>
        <v>#REF!</v>
      </c>
      <c r="B71" s="2">
        <v>64</v>
      </c>
      <c r="C71" s="3" t="s">
        <v>817</v>
      </c>
      <c r="D71" s="3" t="s">
        <v>270</v>
      </c>
      <c r="E71" s="5" t="s">
        <v>515</v>
      </c>
      <c r="F71" s="3" t="s">
        <v>271</v>
      </c>
      <c r="G71" s="2">
        <v>9880629855</v>
      </c>
      <c r="H71" s="3" t="s">
        <v>12</v>
      </c>
      <c r="I71" s="2" t="s">
        <v>853</v>
      </c>
      <c r="J71" s="2" t="s">
        <v>7</v>
      </c>
      <c r="K71" s="2">
        <v>20000</v>
      </c>
      <c r="L71" s="24">
        <v>37260</v>
      </c>
      <c r="M71" s="2" t="s">
        <v>683</v>
      </c>
      <c r="N71" s="2" t="s">
        <v>11</v>
      </c>
      <c r="O71" s="2" t="s">
        <v>845</v>
      </c>
      <c r="P71" s="2">
        <v>20180350011</v>
      </c>
      <c r="Q71" s="17">
        <v>86.24</v>
      </c>
      <c r="R71" s="2">
        <v>0</v>
      </c>
      <c r="S71" s="3">
        <v>100000</v>
      </c>
      <c r="T71" s="3">
        <v>15000</v>
      </c>
      <c r="U71" s="3">
        <v>85000</v>
      </c>
      <c r="V71" s="3">
        <v>10000</v>
      </c>
      <c r="W71" s="3"/>
      <c r="X71" s="3">
        <v>75000</v>
      </c>
    </row>
    <row r="72" spans="1:24" ht="65.099999999999994" customHeight="1">
      <c r="A72" s="2" t="e">
        <f>SUBTOTAL(3,#REF!)</f>
        <v>#REF!</v>
      </c>
      <c r="B72" s="2">
        <v>65</v>
      </c>
      <c r="C72" s="3" t="s">
        <v>39</v>
      </c>
      <c r="D72" s="3" t="s">
        <v>40</v>
      </c>
      <c r="E72" s="5" t="s">
        <v>472</v>
      </c>
      <c r="F72" s="3" t="s">
        <v>41</v>
      </c>
      <c r="G72" s="2">
        <v>9448021871</v>
      </c>
      <c r="H72" s="3" t="s">
        <v>10</v>
      </c>
      <c r="I72" s="2" t="s">
        <v>853</v>
      </c>
      <c r="J72" s="2" t="s">
        <v>7</v>
      </c>
      <c r="K72" s="2">
        <v>40000</v>
      </c>
      <c r="L72" s="24" t="s">
        <v>603</v>
      </c>
      <c r="M72" s="2" t="s">
        <v>604</v>
      </c>
      <c r="N72" s="2" t="s">
        <v>11</v>
      </c>
      <c r="O72" s="2" t="s">
        <v>845</v>
      </c>
      <c r="P72" s="2">
        <v>20180631187</v>
      </c>
      <c r="Q72" s="17">
        <v>84.32</v>
      </c>
      <c r="R72" s="2" t="s">
        <v>9</v>
      </c>
      <c r="S72" s="3">
        <v>100000</v>
      </c>
      <c r="T72" s="3">
        <v>50000</v>
      </c>
      <c r="U72" s="3">
        <v>50000</v>
      </c>
      <c r="V72" s="3">
        <v>10000</v>
      </c>
      <c r="W72" s="3"/>
      <c r="X72" s="3">
        <v>40000</v>
      </c>
    </row>
    <row r="73" spans="1:24" ht="65.099999999999994" customHeight="1">
      <c r="A73" s="2" t="e">
        <f>SUBTOTAL(3,#REF!)</f>
        <v>#REF!</v>
      </c>
      <c r="B73" s="2">
        <v>66</v>
      </c>
      <c r="C73" s="3" t="s">
        <v>448</v>
      </c>
      <c r="D73" s="3" t="s">
        <v>449</v>
      </c>
      <c r="E73" s="5" t="s">
        <v>560</v>
      </c>
      <c r="F73" s="3" t="s">
        <v>450</v>
      </c>
      <c r="G73" s="2">
        <v>9741440942</v>
      </c>
      <c r="H73" s="3" t="s">
        <v>27</v>
      </c>
      <c r="I73" s="2" t="s">
        <v>853</v>
      </c>
      <c r="J73" s="2" t="s">
        <v>7</v>
      </c>
      <c r="K73" s="2">
        <v>25000</v>
      </c>
      <c r="L73" s="24">
        <v>37567</v>
      </c>
      <c r="M73" s="2" t="s">
        <v>823</v>
      </c>
      <c r="N73" s="2" t="s">
        <v>11</v>
      </c>
      <c r="O73" s="2" t="s">
        <v>845</v>
      </c>
      <c r="P73" s="2">
        <v>20180409304</v>
      </c>
      <c r="Q73" s="17">
        <v>83.36</v>
      </c>
      <c r="R73" s="2" t="s">
        <v>9</v>
      </c>
      <c r="S73" s="3">
        <v>100000</v>
      </c>
      <c r="T73" s="3">
        <v>100000</v>
      </c>
      <c r="U73" s="3">
        <v>0</v>
      </c>
      <c r="V73" s="3">
        <v>0</v>
      </c>
      <c r="W73" s="3"/>
      <c r="X73" s="3">
        <v>0</v>
      </c>
    </row>
    <row r="74" spans="1:24" ht="65.099999999999994" customHeight="1">
      <c r="A74" s="2" t="e">
        <f>SUBTOTAL(3,#REF!)</f>
        <v>#REF!</v>
      </c>
      <c r="B74" s="2">
        <v>67</v>
      </c>
      <c r="C74" s="3" t="s">
        <v>805</v>
      </c>
      <c r="D74" s="3" t="s">
        <v>176</v>
      </c>
      <c r="E74" s="5" t="s">
        <v>497</v>
      </c>
      <c r="F74" s="3" t="s">
        <v>177</v>
      </c>
      <c r="G74" s="2">
        <v>8867106507</v>
      </c>
      <c r="H74" s="3" t="s">
        <v>24</v>
      </c>
      <c r="I74" s="2" t="s">
        <v>853</v>
      </c>
      <c r="J74" s="2" t="s">
        <v>7</v>
      </c>
      <c r="K74" s="2">
        <v>20000</v>
      </c>
      <c r="L74" s="24">
        <v>37410</v>
      </c>
      <c r="M74" s="2" t="s">
        <v>804</v>
      </c>
      <c r="N74" s="2" t="s">
        <v>11</v>
      </c>
      <c r="O74" s="2" t="s">
        <v>845</v>
      </c>
      <c r="P74" s="2">
        <v>20180322665</v>
      </c>
      <c r="Q74" s="17">
        <v>79.040000000000006</v>
      </c>
      <c r="R74" s="2" t="s">
        <v>9</v>
      </c>
      <c r="S74" s="3">
        <v>100000</v>
      </c>
      <c r="T74" s="3">
        <v>100000</v>
      </c>
      <c r="U74" s="3">
        <v>0</v>
      </c>
      <c r="V74" s="3">
        <v>0</v>
      </c>
      <c r="W74" s="3"/>
      <c r="X74" s="3">
        <v>0</v>
      </c>
    </row>
    <row r="75" spans="1:24" ht="65.099999999999994" customHeight="1">
      <c r="A75" s="2" t="e">
        <f>SUBTOTAL(3,#REF!)</f>
        <v>#REF!</v>
      </c>
      <c r="B75" s="2">
        <v>68</v>
      </c>
      <c r="C75" s="3" t="s">
        <v>224</v>
      </c>
      <c r="D75" s="3" t="s">
        <v>225</v>
      </c>
      <c r="E75" s="5" t="s">
        <v>505</v>
      </c>
      <c r="F75" s="3" t="s">
        <v>226</v>
      </c>
      <c r="G75" s="2">
        <v>9972121419</v>
      </c>
      <c r="H75" s="3" t="s">
        <v>8</v>
      </c>
      <c r="I75" s="2" t="s">
        <v>853</v>
      </c>
      <c r="J75" s="2" t="s">
        <v>7</v>
      </c>
      <c r="K75" s="2">
        <v>80000</v>
      </c>
      <c r="L75" s="24">
        <v>37084</v>
      </c>
      <c r="M75" s="2" t="s">
        <v>667</v>
      </c>
      <c r="N75" s="2" t="s">
        <v>11</v>
      </c>
      <c r="O75" s="2" t="s">
        <v>845</v>
      </c>
      <c r="P75" s="2">
        <v>20180434665</v>
      </c>
      <c r="Q75" s="17">
        <v>93.28</v>
      </c>
      <c r="R75" s="2" t="s">
        <v>9</v>
      </c>
      <c r="S75" s="3">
        <v>100000</v>
      </c>
      <c r="T75" s="3">
        <v>30000</v>
      </c>
      <c r="U75" s="3">
        <v>70000</v>
      </c>
      <c r="V75" s="3">
        <v>35000</v>
      </c>
      <c r="W75" s="3"/>
      <c r="X75" s="3">
        <v>35000</v>
      </c>
    </row>
    <row r="76" spans="1:24" ht="65.099999999999994" customHeight="1">
      <c r="A76" s="2" t="e">
        <f>SUBTOTAL(3,#REF!)</f>
        <v>#REF!</v>
      </c>
      <c r="B76" s="2">
        <v>69</v>
      </c>
      <c r="C76" s="3" t="s">
        <v>284</v>
      </c>
      <c r="D76" s="3" t="s">
        <v>285</v>
      </c>
      <c r="E76" s="5" t="s">
        <v>517</v>
      </c>
      <c r="F76" s="3" t="s">
        <v>286</v>
      </c>
      <c r="G76" s="2">
        <v>9980511094</v>
      </c>
      <c r="H76" s="3" t="s">
        <v>10</v>
      </c>
      <c r="I76" s="2" t="s">
        <v>853</v>
      </c>
      <c r="J76" s="2" t="s">
        <v>7</v>
      </c>
      <c r="K76" s="2">
        <v>17000</v>
      </c>
      <c r="L76" s="24">
        <v>36870</v>
      </c>
      <c r="M76" s="2" t="s">
        <v>596</v>
      </c>
      <c r="N76" s="2" t="s">
        <v>11</v>
      </c>
      <c r="O76" s="2" t="s">
        <v>845</v>
      </c>
      <c r="P76" s="2">
        <v>20180350616</v>
      </c>
      <c r="Q76" s="17">
        <v>92</v>
      </c>
      <c r="R76" s="2" t="s">
        <v>9</v>
      </c>
      <c r="S76" s="3">
        <v>100000</v>
      </c>
      <c r="T76" s="3">
        <v>28000</v>
      </c>
      <c r="U76" s="3">
        <v>72000</v>
      </c>
      <c r="V76" s="3">
        <v>40000</v>
      </c>
      <c r="W76" s="3"/>
      <c r="X76" s="3">
        <v>32000</v>
      </c>
    </row>
    <row r="77" spans="1:24" ht="65.099999999999994" customHeight="1">
      <c r="A77" s="2" t="e">
        <f>SUBTOTAL(3,#REF!)</f>
        <v>#REF!</v>
      </c>
      <c r="B77" s="2">
        <v>70</v>
      </c>
      <c r="C77" s="3" t="s">
        <v>413</v>
      </c>
      <c r="D77" s="3" t="s">
        <v>414</v>
      </c>
      <c r="E77" s="5" t="s">
        <v>800</v>
      </c>
      <c r="F77" s="3" t="s">
        <v>415</v>
      </c>
      <c r="G77" s="2">
        <v>9986113668</v>
      </c>
      <c r="H77" s="3" t="s">
        <v>12</v>
      </c>
      <c r="I77" s="2" t="s">
        <v>853</v>
      </c>
      <c r="J77" s="2" t="s">
        <v>7</v>
      </c>
      <c r="K77" s="2">
        <v>15000</v>
      </c>
      <c r="L77" s="24" t="s">
        <v>579</v>
      </c>
      <c r="M77" s="2" t="s">
        <v>580</v>
      </c>
      <c r="N77" s="2" t="s">
        <v>11</v>
      </c>
      <c r="O77" s="2" t="s">
        <v>845</v>
      </c>
      <c r="P77" s="2">
        <v>20180291975</v>
      </c>
      <c r="Q77" s="17">
        <v>78.88</v>
      </c>
      <c r="R77" s="2" t="s">
        <v>9</v>
      </c>
      <c r="S77" s="3">
        <v>100000</v>
      </c>
      <c r="T77" s="3">
        <v>50000</v>
      </c>
      <c r="U77" s="3">
        <v>50000</v>
      </c>
      <c r="V77" s="3">
        <v>10000</v>
      </c>
      <c r="W77" s="3"/>
      <c r="X77" s="3">
        <v>40000</v>
      </c>
    </row>
    <row r="78" spans="1:24" ht="65.099999999999994" customHeight="1">
      <c r="A78" s="2" t="e">
        <f>SUBTOTAL(3,#REF!)</f>
        <v>#REF!</v>
      </c>
      <c r="B78" s="2">
        <v>71</v>
      </c>
      <c r="C78" s="3" t="s">
        <v>62</v>
      </c>
      <c r="D78" s="3" t="s">
        <v>794</v>
      </c>
      <c r="E78" s="5" t="s">
        <v>474</v>
      </c>
      <c r="F78" s="3" t="s">
        <v>795</v>
      </c>
      <c r="G78" s="2">
        <v>9945436071</v>
      </c>
      <c r="H78" s="3" t="s">
        <v>8</v>
      </c>
      <c r="I78" s="2" t="s">
        <v>853</v>
      </c>
      <c r="J78" s="2" t="s">
        <v>7</v>
      </c>
      <c r="K78" s="2">
        <v>397836</v>
      </c>
      <c r="L78" s="24">
        <v>37262</v>
      </c>
      <c r="M78" s="2" t="s">
        <v>796</v>
      </c>
      <c r="N78" s="2" t="s">
        <v>11</v>
      </c>
      <c r="O78" s="2" t="s">
        <v>598</v>
      </c>
      <c r="P78" s="2">
        <v>4071731</v>
      </c>
      <c r="Q78" s="17">
        <v>91.6</v>
      </c>
      <c r="R78" s="2" t="s">
        <v>9</v>
      </c>
      <c r="S78" s="3">
        <v>100000</v>
      </c>
      <c r="T78" s="3">
        <v>90000</v>
      </c>
      <c r="U78" s="3">
        <v>10000</v>
      </c>
      <c r="V78" s="3">
        <v>10000</v>
      </c>
      <c r="W78" s="3"/>
      <c r="X78" s="3">
        <v>0</v>
      </c>
    </row>
    <row r="79" spans="1:24" ht="65.099999999999994" customHeight="1">
      <c r="A79" s="2" t="e">
        <f>SUBTOTAL(3,#REF!)</f>
        <v>#REF!</v>
      </c>
      <c r="B79" s="2">
        <v>72</v>
      </c>
      <c r="C79" s="3" t="s">
        <v>296</v>
      </c>
      <c r="D79" s="3" t="s">
        <v>297</v>
      </c>
      <c r="E79" s="5" t="s">
        <v>518</v>
      </c>
      <c r="F79" s="3" t="s">
        <v>298</v>
      </c>
      <c r="G79" s="2">
        <v>9945695177</v>
      </c>
      <c r="H79" s="3" t="s">
        <v>76</v>
      </c>
      <c r="I79" s="2" t="s">
        <v>853</v>
      </c>
      <c r="J79" s="2" t="s">
        <v>7</v>
      </c>
      <c r="K79" s="2">
        <v>11000</v>
      </c>
      <c r="L79" s="24" t="s">
        <v>608</v>
      </c>
      <c r="M79" s="2" t="s">
        <v>609</v>
      </c>
      <c r="N79" s="2" t="s">
        <v>11</v>
      </c>
      <c r="O79" s="2" t="s">
        <v>845</v>
      </c>
      <c r="P79" s="2">
        <v>20180211505</v>
      </c>
      <c r="Q79" s="17">
        <v>89.6</v>
      </c>
      <c r="R79" s="2" t="s">
        <v>9</v>
      </c>
      <c r="S79" s="3">
        <v>100000</v>
      </c>
      <c r="T79" s="3">
        <v>50000</v>
      </c>
      <c r="U79" s="3">
        <v>50000</v>
      </c>
      <c r="V79" s="3">
        <v>50000</v>
      </c>
      <c r="W79" s="3"/>
      <c r="X79" s="3">
        <v>0</v>
      </c>
    </row>
    <row r="80" spans="1:24" ht="65.099999999999994" customHeight="1">
      <c r="A80" s="2" t="e">
        <f>SUBTOTAL(3,#REF!)</f>
        <v>#REF!</v>
      </c>
      <c r="B80" s="2">
        <v>73</v>
      </c>
      <c r="C80" s="3" t="s">
        <v>317</v>
      </c>
      <c r="D80" s="3" t="s">
        <v>318</v>
      </c>
      <c r="E80" s="5" t="s">
        <v>814</v>
      </c>
      <c r="F80" s="3" t="s">
        <v>859</v>
      </c>
      <c r="G80" s="2">
        <v>8121511901</v>
      </c>
      <c r="H80" s="3" t="s">
        <v>8</v>
      </c>
      <c r="I80" s="2" t="s">
        <v>853</v>
      </c>
      <c r="J80" s="2" t="s">
        <v>7</v>
      </c>
      <c r="K80" s="2">
        <v>70000</v>
      </c>
      <c r="L80" s="24" t="s">
        <v>815</v>
      </c>
      <c r="M80" s="2" t="s">
        <v>816</v>
      </c>
      <c r="N80" s="2" t="s">
        <v>11</v>
      </c>
      <c r="O80" s="2" t="s">
        <v>844</v>
      </c>
      <c r="P80" s="2">
        <v>1822139106</v>
      </c>
      <c r="Q80" s="17">
        <v>95</v>
      </c>
      <c r="R80" s="2" t="s">
        <v>9</v>
      </c>
      <c r="S80" s="3">
        <v>100000</v>
      </c>
      <c r="T80" s="3">
        <v>100000</v>
      </c>
      <c r="U80" s="3">
        <v>0</v>
      </c>
      <c r="V80" s="3">
        <v>0</v>
      </c>
      <c r="W80" s="3"/>
      <c r="X80" s="3">
        <v>0</v>
      </c>
    </row>
    <row r="81" spans="1:24" ht="65.099999999999994" customHeight="1">
      <c r="A81" s="2" t="e">
        <f>SUBTOTAL(3,#REF!)</f>
        <v>#REF!</v>
      </c>
      <c r="B81" s="2">
        <v>74</v>
      </c>
      <c r="C81" s="3" t="s">
        <v>20</v>
      </c>
      <c r="D81" s="3" t="s">
        <v>21</v>
      </c>
      <c r="E81" s="5" t="s">
        <v>469</v>
      </c>
      <c r="F81" s="3" t="s">
        <v>22</v>
      </c>
      <c r="G81" s="2">
        <v>9448456203</v>
      </c>
      <c r="H81" s="3" t="s">
        <v>8</v>
      </c>
      <c r="I81" s="2" t="s">
        <v>853</v>
      </c>
      <c r="J81" s="2" t="s">
        <v>7</v>
      </c>
      <c r="K81" s="2">
        <v>16000</v>
      </c>
      <c r="L81" s="24">
        <v>37354</v>
      </c>
      <c r="M81" s="2" t="s">
        <v>864</v>
      </c>
      <c r="N81" s="2" t="s">
        <v>11</v>
      </c>
      <c r="O81" s="2" t="s">
        <v>845</v>
      </c>
      <c r="P81" s="2">
        <v>20180631194</v>
      </c>
      <c r="Q81" s="17">
        <v>89.76</v>
      </c>
      <c r="R81" s="2" t="s">
        <v>9</v>
      </c>
      <c r="S81" s="3">
        <v>100000</v>
      </c>
      <c r="T81" s="3">
        <v>50000</v>
      </c>
      <c r="U81" s="3">
        <v>50000</v>
      </c>
      <c r="V81" s="3">
        <v>10000</v>
      </c>
      <c r="W81" s="3"/>
      <c r="X81" s="3">
        <v>40000</v>
      </c>
    </row>
    <row r="82" spans="1:24" ht="65.099999999999994" customHeight="1">
      <c r="A82" s="2" t="e">
        <f>SUBTOTAL(3,#REF!)</f>
        <v>#REF!</v>
      </c>
      <c r="B82" s="2">
        <v>75</v>
      </c>
      <c r="C82" s="3" t="s">
        <v>456</v>
      </c>
      <c r="D82" s="3" t="s">
        <v>457</v>
      </c>
      <c r="E82" s="5" t="s">
        <v>547</v>
      </c>
      <c r="F82" s="3" t="s">
        <v>458</v>
      </c>
      <c r="G82" s="2">
        <v>9008929345</v>
      </c>
      <c r="H82" s="3" t="s">
        <v>49</v>
      </c>
      <c r="I82" s="2" t="s">
        <v>853</v>
      </c>
      <c r="J82" s="2" t="s">
        <v>7</v>
      </c>
      <c r="K82" s="2">
        <v>18000</v>
      </c>
      <c r="L82" s="24" t="s">
        <v>818</v>
      </c>
      <c r="M82" s="2" t="s">
        <v>819</v>
      </c>
      <c r="N82" s="2" t="s">
        <v>11</v>
      </c>
      <c r="O82" s="2" t="s">
        <v>845</v>
      </c>
      <c r="P82" s="2">
        <v>20180680571</v>
      </c>
      <c r="Q82" s="17">
        <v>81.92</v>
      </c>
      <c r="R82" s="2" t="s">
        <v>9</v>
      </c>
      <c r="S82" s="3">
        <v>100000</v>
      </c>
      <c r="T82" s="3">
        <v>95000</v>
      </c>
      <c r="U82" s="3">
        <v>5000</v>
      </c>
      <c r="V82" s="3">
        <v>5000</v>
      </c>
      <c r="W82" s="3"/>
      <c r="X82" s="3">
        <v>0</v>
      </c>
    </row>
    <row r="83" spans="1:24" ht="65.099999999999994" customHeight="1">
      <c r="A83" s="2" t="e">
        <f>SUBTOTAL(3,#REF!)</f>
        <v>#REF!</v>
      </c>
      <c r="B83" s="2">
        <v>76</v>
      </c>
      <c r="C83" s="3" t="s">
        <v>260</v>
      </c>
      <c r="D83" s="3" t="s">
        <v>799</v>
      </c>
      <c r="E83" s="5" t="s">
        <v>512</v>
      </c>
      <c r="F83" s="3" t="s">
        <v>261</v>
      </c>
      <c r="G83" s="2">
        <v>9481925001</v>
      </c>
      <c r="H83" s="3" t="s">
        <v>12</v>
      </c>
      <c r="I83" s="2" t="s">
        <v>853</v>
      </c>
      <c r="J83" s="2" t="s">
        <v>7</v>
      </c>
      <c r="K83" s="2">
        <v>20000</v>
      </c>
      <c r="L83" s="24">
        <v>37472</v>
      </c>
      <c r="M83" s="2" t="s">
        <v>864</v>
      </c>
      <c r="N83" s="2" t="s">
        <v>11</v>
      </c>
      <c r="O83" s="2" t="s">
        <v>845</v>
      </c>
      <c r="P83" s="2">
        <v>20180322685</v>
      </c>
      <c r="Q83" s="17">
        <v>77.739999999999995</v>
      </c>
      <c r="R83" s="2" t="s">
        <v>9</v>
      </c>
      <c r="S83" s="3">
        <v>100000</v>
      </c>
      <c r="T83" s="3">
        <v>89000</v>
      </c>
      <c r="U83" s="3">
        <v>11000</v>
      </c>
      <c r="V83" s="3">
        <v>11000</v>
      </c>
      <c r="W83" s="3"/>
      <c r="X83" s="3">
        <v>0</v>
      </c>
    </row>
    <row r="84" spans="1:24" ht="65.099999999999994" customHeight="1">
      <c r="A84" s="2" t="e">
        <f>SUBTOTAL(3,#REF!)</f>
        <v>#REF!</v>
      </c>
      <c r="B84" s="2">
        <v>77</v>
      </c>
      <c r="C84" s="3" t="s">
        <v>843</v>
      </c>
      <c r="D84" s="3" t="s">
        <v>441</v>
      </c>
      <c r="E84" s="5" t="s">
        <v>791</v>
      </c>
      <c r="F84" s="3" t="s">
        <v>442</v>
      </c>
      <c r="G84" s="2">
        <v>9741057977</v>
      </c>
      <c r="H84" s="3" t="s">
        <v>34</v>
      </c>
      <c r="I84" s="2" t="s">
        <v>853</v>
      </c>
      <c r="J84" s="2" t="s">
        <v>7</v>
      </c>
      <c r="K84" s="2">
        <v>15000</v>
      </c>
      <c r="L84" s="24">
        <v>37566</v>
      </c>
      <c r="M84" s="2" t="s">
        <v>792</v>
      </c>
      <c r="N84" s="2" t="s">
        <v>11</v>
      </c>
      <c r="O84" s="2" t="s">
        <v>845</v>
      </c>
      <c r="P84" s="2">
        <v>20180493701</v>
      </c>
      <c r="Q84" s="17">
        <v>83.2</v>
      </c>
      <c r="R84" s="2" t="s">
        <v>9</v>
      </c>
      <c r="S84" s="3">
        <v>100000</v>
      </c>
      <c r="T84" s="3">
        <v>80000</v>
      </c>
      <c r="U84" s="3">
        <v>20000</v>
      </c>
      <c r="V84" s="3">
        <v>10000</v>
      </c>
      <c r="W84" s="3"/>
      <c r="X84" s="3">
        <v>10000</v>
      </c>
    </row>
    <row r="85" spans="1:24" ht="65.099999999999994" customHeight="1">
      <c r="A85" s="2" t="e">
        <f>SUBTOTAL(3,#REF!)</f>
        <v>#REF!</v>
      </c>
      <c r="B85" s="2">
        <v>78</v>
      </c>
      <c r="C85" s="3" t="s">
        <v>402</v>
      </c>
      <c r="D85" s="3" t="s">
        <v>403</v>
      </c>
      <c r="E85" s="5" t="s">
        <v>541</v>
      </c>
      <c r="F85" s="3" t="s">
        <v>404</v>
      </c>
      <c r="G85" s="2">
        <v>8660020603</v>
      </c>
      <c r="H85" s="3" t="s">
        <v>23</v>
      </c>
      <c r="I85" s="2" t="s">
        <v>853</v>
      </c>
      <c r="J85" s="2" t="s">
        <v>7</v>
      </c>
      <c r="K85" s="2">
        <v>18000</v>
      </c>
      <c r="L85" s="24" t="s">
        <v>797</v>
      </c>
      <c r="M85" s="2" t="s">
        <v>822</v>
      </c>
      <c r="N85" s="2" t="s">
        <v>11</v>
      </c>
      <c r="O85" s="2" t="s">
        <v>845</v>
      </c>
      <c r="P85" s="2">
        <v>20180616922</v>
      </c>
      <c r="Q85" s="17">
        <v>96.32</v>
      </c>
      <c r="R85" s="2" t="s">
        <v>9</v>
      </c>
      <c r="S85" s="3">
        <v>100000</v>
      </c>
      <c r="T85" s="3">
        <v>0</v>
      </c>
      <c r="U85" s="3">
        <v>100000</v>
      </c>
      <c r="V85" s="3">
        <v>0</v>
      </c>
      <c r="W85" s="2"/>
      <c r="X85" s="3">
        <v>100000</v>
      </c>
    </row>
    <row r="86" spans="1:24" ht="65.099999999999994" customHeight="1">
      <c r="A86" s="2" t="e">
        <f>SUBTOTAL(3,#REF!)</f>
        <v>#REF!</v>
      </c>
      <c r="B86" s="2">
        <v>79</v>
      </c>
      <c r="C86" s="3" t="s">
        <v>416</v>
      </c>
      <c r="D86" s="3" t="s">
        <v>417</v>
      </c>
      <c r="E86" s="5" t="s">
        <v>543</v>
      </c>
      <c r="F86" s="3" t="s">
        <v>418</v>
      </c>
      <c r="G86" s="2">
        <v>7353820819</v>
      </c>
      <c r="H86" s="3" t="s">
        <v>10</v>
      </c>
      <c r="I86" s="2" t="s">
        <v>853</v>
      </c>
      <c r="J86" s="2" t="s">
        <v>7</v>
      </c>
      <c r="K86" s="2">
        <v>11000</v>
      </c>
      <c r="L86" s="24">
        <v>37596</v>
      </c>
      <c r="M86" s="2" t="s">
        <v>771</v>
      </c>
      <c r="N86" s="2" t="s">
        <v>11</v>
      </c>
      <c r="O86" s="2" t="s">
        <v>845</v>
      </c>
      <c r="P86" s="2">
        <v>20180124031</v>
      </c>
      <c r="Q86" s="17">
        <v>80.8</v>
      </c>
      <c r="R86" s="2" t="s">
        <v>9</v>
      </c>
      <c r="S86" s="3">
        <v>100000</v>
      </c>
      <c r="T86" s="3">
        <v>50000</v>
      </c>
      <c r="U86" s="3">
        <v>50000</v>
      </c>
      <c r="V86" s="3">
        <v>10000</v>
      </c>
      <c r="W86" s="3"/>
      <c r="X86" s="3">
        <v>40000</v>
      </c>
    </row>
    <row r="87" spans="1:24" ht="65.099999999999994" customHeight="1">
      <c r="A87" s="2" t="e">
        <f>SUBTOTAL(3,#REF!)</f>
        <v>#REF!</v>
      </c>
      <c r="B87" s="2">
        <v>80</v>
      </c>
      <c r="C87" s="3" t="s">
        <v>371</v>
      </c>
      <c r="D87" s="3" t="s">
        <v>372</v>
      </c>
      <c r="E87" s="5" t="s">
        <v>532</v>
      </c>
      <c r="F87" s="3" t="s">
        <v>373</v>
      </c>
      <c r="G87" s="2">
        <v>9845129058</v>
      </c>
      <c r="H87" s="3" t="s">
        <v>60</v>
      </c>
      <c r="I87" s="2" t="s">
        <v>853</v>
      </c>
      <c r="J87" s="2" t="s">
        <v>13</v>
      </c>
      <c r="K87" s="2">
        <v>17000</v>
      </c>
      <c r="L87" s="24">
        <v>37381</v>
      </c>
      <c r="M87" s="2" t="s">
        <v>735</v>
      </c>
      <c r="N87" s="2" t="s">
        <v>11</v>
      </c>
      <c r="O87" s="2" t="s">
        <v>845</v>
      </c>
      <c r="P87" s="2">
        <v>20180576894</v>
      </c>
      <c r="Q87" s="17">
        <v>89.92</v>
      </c>
      <c r="R87" s="2" t="s">
        <v>15</v>
      </c>
      <c r="S87" s="3">
        <v>100000</v>
      </c>
      <c r="T87" s="3">
        <v>0</v>
      </c>
      <c r="U87" s="3">
        <v>100000</v>
      </c>
      <c r="V87" s="3">
        <v>0</v>
      </c>
      <c r="W87" s="3"/>
      <c r="X87" s="3">
        <v>100000</v>
      </c>
    </row>
    <row r="88" spans="1:24" ht="65.099999999999994" customHeight="1">
      <c r="A88" s="2"/>
      <c r="B88" s="2">
        <v>81</v>
      </c>
      <c r="C88" s="3" t="s">
        <v>833</v>
      </c>
      <c r="D88" s="3" t="s">
        <v>834</v>
      </c>
      <c r="E88" s="5" t="s">
        <v>835</v>
      </c>
      <c r="F88" s="3" t="s">
        <v>836</v>
      </c>
      <c r="G88" s="2">
        <v>8095865303</v>
      </c>
      <c r="H88" s="3" t="s">
        <v>837</v>
      </c>
      <c r="I88" s="2" t="s">
        <v>853</v>
      </c>
      <c r="J88" s="2" t="s">
        <v>7</v>
      </c>
      <c r="K88" s="2">
        <v>30000</v>
      </c>
      <c r="L88" s="24">
        <v>37776</v>
      </c>
      <c r="M88" s="2" t="s">
        <v>746</v>
      </c>
      <c r="N88" s="2" t="s">
        <v>11</v>
      </c>
      <c r="O88" s="2" t="s">
        <v>845</v>
      </c>
      <c r="P88" s="2">
        <v>20180506552</v>
      </c>
      <c r="Q88" s="17">
        <v>90.56</v>
      </c>
      <c r="R88" s="2" t="s">
        <v>9</v>
      </c>
      <c r="S88" s="3">
        <v>100000</v>
      </c>
      <c r="T88" s="3">
        <v>100000</v>
      </c>
      <c r="U88" s="3">
        <v>0</v>
      </c>
      <c r="V88" s="3">
        <v>0</v>
      </c>
      <c r="W88" s="22"/>
      <c r="X88" s="3"/>
    </row>
    <row r="89" spans="1:24" ht="65.099999999999994" customHeight="1">
      <c r="A89" s="2" t="e">
        <f>SUBTOTAL(3,#REF!)</f>
        <v>#REF!</v>
      </c>
      <c r="B89" s="2">
        <v>82</v>
      </c>
      <c r="C89" s="3" t="s">
        <v>221</v>
      </c>
      <c r="D89" s="3" t="s">
        <v>222</v>
      </c>
      <c r="E89" s="5" t="s">
        <v>504</v>
      </c>
      <c r="F89" s="3" t="s">
        <v>223</v>
      </c>
      <c r="G89" s="2">
        <v>9591748335</v>
      </c>
      <c r="H89" s="3" t="s">
        <v>60</v>
      </c>
      <c r="I89" s="2" t="s">
        <v>853</v>
      </c>
      <c r="J89" s="2" t="s">
        <v>13</v>
      </c>
      <c r="K89" s="2">
        <v>30000</v>
      </c>
      <c r="L89" s="24">
        <v>37511</v>
      </c>
      <c r="M89" s="2" t="s">
        <v>758</v>
      </c>
      <c r="N89" s="2" t="s">
        <v>11</v>
      </c>
      <c r="O89" s="2" t="s">
        <v>845</v>
      </c>
      <c r="P89" s="2">
        <v>20180600873</v>
      </c>
      <c r="Q89" s="17">
        <v>87.2</v>
      </c>
      <c r="R89" s="2" t="s">
        <v>15</v>
      </c>
      <c r="S89" s="3">
        <v>100000</v>
      </c>
      <c r="T89" s="3">
        <v>8000</v>
      </c>
      <c r="U89" s="3">
        <v>92000</v>
      </c>
      <c r="V89" s="3">
        <v>61000</v>
      </c>
      <c r="W89" s="3"/>
      <c r="X89" s="3">
        <v>31000</v>
      </c>
    </row>
    <row r="90" spans="1:24" ht="65.099999999999994" customHeight="1">
      <c r="A90" s="2" t="e">
        <f>SUBTOTAL(3,#REF!)</f>
        <v>#REF!</v>
      </c>
      <c r="B90" s="2">
        <v>83</v>
      </c>
      <c r="C90" s="3" t="s">
        <v>173</v>
      </c>
      <c r="D90" s="3" t="s">
        <v>174</v>
      </c>
      <c r="E90" s="5" t="s">
        <v>841</v>
      </c>
      <c r="F90" s="3" t="s">
        <v>175</v>
      </c>
      <c r="G90" s="2">
        <v>9902142930</v>
      </c>
      <c r="H90" s="3" t="s">
        <v>42</v>
      </c>
      <c r="I90" s="2" t="s">
        <v>853</v>
      </c>
      <c r="J90" s="2" t="s">
        <v>13</v>
      </c>
      <c r="K90" s="2">
        <v>11000</v>
      </c>
      <c r="L90" s="24" t="s">
        <v>828</v>
      </c>
      <c r="M90" s="2" t="s">
        <v>827</v>
      </c>
      <c r="N90" s="2" t="s">
        <v>11</v>
      </c>
      <c r="O90" s="2" t="s">
        <v>845</v>
      </c>
      <c r="P90" s="2">
        <v>20180243208</v>
      </c>
      <c r="Q90" s="17">
        <v>89.76</v>
      </c>
      <c r="R90" s="2" t="s">
        <v>15</v>
      </c>
      <c r="S90" s="3">
        <v>100000</v>
      </c>
      <c r="T90" s="3">
        <v>70000</v>
      </c>
      <c r="U90" s="3">
        <v>30000</v>
      </c>
      <c r="V90" s="3">
        <v>10000</v>
      </c>
      <c r="W90" s="3"/>
      <c r="X90" s="3">
        <v>20000</v>
      </c>
    </row>
    <row r="91" spans="1:24" ht="65.099999999999994" customHeight="1">
      <c r="A91" s="2" t="e">
        <f>SUBTOTAL(3,#REF!)</f>
        <v>#REF!</v>
      </c>
      <c r="B91" s="2">
        <v>84</v>
      </c>
      <c r="C91" s="3" t="s">
        <v>109</v>
      </c>
      <c r="D91" s="3" t="s">
        <v>110</v>
      </c>
      <c r="E91" s="5" t="s">
        <v>485</v>
      </c>
      <c r="F91" s="3" t="s">
        <v>111</v>
      </c>
      <c r="G91" s="2">
        <v>9948917545</v>
      </c>
      <c r="H91" s="3" t="s">
        <v>60</v>
      </c>
      <c r="I91" s="2" t="s">
        <v>853</v>
      </c>
      <c r="J91" s="2" t="s">
        <v>13</v>
      </c>
      <c r="K91" s="2">
        <v>25000</v>
      </c>
      <c r="L91" s="24" t="s">
        <v>635</v>
      </c>
      <c r="M91" s="2" t="s">
        <v>759</v>
      </c>
      <c r="N91" s="2" t="s">
        <v>11</v>
      </c>
      <c r="O91" s="2" t="s">
        <v>844</v>
      </c>
      <c r="P91" s="2">
        <v>1816113718</v>
      </c>
      <c r="Q91" s="17">
        <v>87.4</v>
      </c>
      <c r="R91" s="2" t="s">
        <v>15</v>
      </c>
      <c r="S91" s="3">
        <v>100000</v>
      </c>
      <c r="T91" s="3">
        <v>80000</v>
      </c>
      <c r="U91" s="3">
        <v>20000</v>
      </c>
      <c r="V91" s="3">
        <v>20000</v>
      </c>
      <c r="W91" s="3"/>
      <c r="X91" s="3">
        <v>0</v>
      </c>
    </row>
    <row r="92" spans="1:24" ht="65.099999999999994" customHeight="1">
      <c r="A92" s="2" t="e">
        <f>SUBTOTAL(3,#REF!)</f>
        <v>#REF!</v>
      </c>
      <c r="B92" s="2">
        <v>85</v>
      </c>
      <c r="C92" s="3" t="s">
        <v>254</v>
      </c>
      <c r="D92" s="3" t="s">
        <v>255</v>
      </c>
      <c r="E92" s="5" t="s">
        <v>511</v>
      </c>
      <c r="F92" s="3" t="s">
        <v>256</v>
      </c>
      <c r="G92" s="2">
        <v>9739331514</v>
      </c>
      <c r="H92" s="3" t="s">
        <v>35</v>
      </c>
      <c r="I92" s="2" t="s">
        <v>853</v>
      </c>
      <c r="J92" s="2" t="s">
        <v>13</v>
      </c>
      <c r="K92" s="2">
        <v>11000</v>
      </c>
      <c r="L92" s="24" t="s">
        <v>680</v>
      </c>
      <c r="M92" s="2" t="s">
        <v>829</v>
      </c>
      <c r="N92" s="2" t="s">
        <v>11</v>
      </c>
      <c r="O92" s="2" t="s">
        <v>845</v>
      </c>
      <c r="P92" s="2">
        <v>20180387856</v>
      </c>
      <c r="Q92" s="17">
        <v>84.96</v>
      </c>
      <c r="R92" s="2" t="s">
        <v>26</v>
      </c>
      <c r="S92" s="3">
        <v>100000</v>
      </c>
      <c r="T92" s="3">
        <v>70000</v>
      </c>
      <c r="U92" s="3">
        <v>30000</v>
      </c>
      <c r="V92" s="3">
        <v>15000</v>
      </c>
      <c r="W92" s="3"/>
      <c r="X92" s="3">
        <v>15000</v>
      </c>
    </row>
    <row r="93" spans="1:24" ht="65.099999999999994" customHeight="1">
      <c r="A93" s="2" t="e">
        <f>SUBTOTAL(3,#REF!)</f>
        <v>#REF!</v>
      </c>
      <c r="B93" s="2">
        <v>86</v>
      </c>
      <c r="C93" s="3" t="s">
        <v>325</v>
      </c>
      <c r="D93" s="3" t="s">
        <v>326</v>
      </c>
      <c r="E93" s="5" t="s">
        <v>523</v>
      </c>
      <c r="F93" s="3" t="s">
        <v>327</v>
      </c>
      <c r="G93" s="2">
        <v>7337649408</v>
      </c>
      <c r="H93" s="3" t="s">
        <v>49</v>
      </c>
      <c r="I93" s="2" t="s">
        <v>853</v>
      </c>
      <c r="J93" s="2" t="s">
        <v>7</v>
      </c>
      <c r="K93" s="2">
        <v>80000</v>
      </c>
      <c r="L93" s="24" t="s">
        <v>591</v>
      </c>
      <c r="M93" s="2" t="s">
        <v>592</v>
      </c>
      <c r="N93" s="2" t="s">
        <v>19</v>
      </c>
      <c r="O93" s="2" t="s">
        <v>845</v>
      </c>
      <c r="P93" s="2">
        <v>20180756732</v>
      </c>
      <c r="Q93" s="17">
        <v>83.04</v>
      </c>
      <c r="R93" s="2" t="s">
        <v>9</v>
      </c>
      <c r="S93" s="3">
        <v>150000</v>
      </c>
      <c r="T93" s="3">
        <v>64000</v>
      </c>
      <c r="U93" s="3">
        <v>86000</v>
      </c>
      <c r="V93" s="3">
        <v>5000</v>
      </c>
      <c r="W93" s="3"/>
      <c r="X93" s="3">
        <v>81000</v>
      </c>
    </row>
    <row r="94" spans="1:24" ht="65.099999999999994" customHeight="1">
      <c r="A94" s="2" t="e">
        <f>SUBTOTAL(3,#REF!)</f>
        <v>#REF!</v>
      </c>
      <c r="B94" s="2">
        <v>87</v>
      </c>
      <c r="C94" s="3" t="s">
        <v>106</v>
      </c>
      <c r="D94" s="3" t="s">
        <v>107</v>
      </c>
      <c r="E94" s="5" t="s">
        <v>484</v>
      </c>
      <c r="F94" s="3" t="s">
        <v>108</v>
      </c>
      <c r="G94" s="2">
        <v>9880472087</v>
      </c>
      <c r="H94" s="3" t="s">
        <v>42</v>
      </c>
      <c r="I94" s="2" t="s">
        <v>853</v>
      </c>
      <c r="J94" s="2" t="s">
        <v>13</v>
      </c>
      <c r="K94" s="2">
        <v>10000</v>
      </c>
      <c r="L94" s="24" t="s">
        <v>617</v>
      </c>
      <c r="M94" s="2" t="s">
        <v>753</v>
      </c>
      <c r="N94" s="2" t="s">
        <v>11</v>
      </c>
      <c r="O94" s="2" t="s">
        <v>845</v>
      </c>
      <c r="P94" s="2">
        <v>20180228950</v>
      </c>
      <c r="Q94" s="17">
        <v>81.599999999999994</v>
      </c>
      <c r="R94" s="2" t="s">
        <v>15</v>
      </c>
      <c r="S94" s="3">
        <v>100000</v>
      </c>
      <c r="T94" s="3">
        <v>0</v>
      </c>
      <c r="U94" s="3">
        <v>100000</v>
      </c>
      <c r="V94" s="3">
        <v>5000</v>
      </c>
      <c r="W94" s="3"/>
      <c r="X94" s="3">
        <v>95000</v>
      </c>
    </row>
    <row r="95" spans="1:24" ht="65.099999999999994" customHeight="1">
      <c r="A95" s="2" t="e">
        <f>SUBTOTAL(3,#REF!)</f>
        <v>#REF!</v>
      </c>
      <c r="B95" s="2">
        <v>88</v>
      </c>
      <c r="C95" s="3" t="s">
        <v>239</v>
      </c>
      <c r="D95" s="3" t="s">
        <v>240</v>
      </c>
      <c r="E95" s="5" t="s">
        <v>509</v>
      </c>
      <c r="F95" s="3" t="s">
        <v>241</v>
      </c>
      <c r="G95" s="2">
        <v>9448102234</v>
      </c>
      <c r="H95" s="3" t="s">
        <v>25</v>
      </c>
      <c r="I95" s="2" t="s">
        <v>853</v>
      </c>
      <c r="J95" s="2" t="s">
        <v>13</v>
      </c>
      <c r="K95" s="2">
        <v>36000</v>
      </c>
      <c r="L95" s="24">
        <v>37049</v>
      </c>
      <c r="M95" s="2" t="s">
        <v>674</v>
      </c>
      <c r="N95" s="2" t="s">
        <v>11</v>
      </c>
      <c r="O95" s="2" t="s">
        <v>845</v>
      </c>
      <c r="P95" s="2">
        <v>20180647982</v>
      </c>
      <c r="Q95" s="17">
        <v>90.4</v>
      </c>
      <c r="R95" s="2" t="s">
        <v>26</v>
      </c>
      <c r="S95" s="3">
        <v>100000</v>
      </c>
      <c r="T95" s="3">
        <v>10000</v>
      </c>
      <c r="U95" s="3">
        <v>90000</v>
      </c>
      <c r="V95" s="3">
        <v>40000</v>
      </c>
      <c r="W95" s="3"/>
      <c r="X95" s="3">
        <v>50000</v>
      </c>
    </row>
    <row r="96" spans="1:24" ht="65.099999999999994" customHeight="1">
      <c r="A96" s="2" t="e">
        <f>SUBTOTAL(3,#REF!)</f>
        <v>#REF!</v>
      </c>
      <c r="B96" s="2">
        <v>89</v>
      </c>
      <c r="C96" s="3" t="s">
        <v>63</v>
      </c>
      <c r="D96" s="3" t="s">
        <v>64</v>
      </c>
      <c r="E96" s="5" t="s">
        <v>475</v>
      </c>
      <c r="F96" s="3" t="s">
        <v>65</v>
      </c>
      <c r="G96" s="2">
        <v>9448690137</v>
      </c>
      <c r="H96" s="3" t="s">
        <v>8</v>
      </c>
      <c r="I96" s="2" t="s">
        <v>853</v>
      </c>
      <c r="J96" s="2" t="s">
        <v>7</v>
      </c>
      <c r="K96" s="2">
        <v>15000</v>
      </c>
      <c r="L96" s="24">
        <v>37292</v>
      </c>
      <c r="M96" s="2" t="s">
        <v>809</v>
      </c>
      <c r="N96" s="2" t="s">
        <v>11</v>
      </c>
      <c r="O96" s="2" t="s">
        <v>845</v>
      </c>
      <c r="P96" s="2">
        <v>20180481021</v>
      </c>
      <c r="Q96" s="17">
        <v>82.4</v>
      </c>
      <c r="R96" s="2" t="s">
        <v>9</v>
      </c>
      <c r="S96" s="3">
        <v>100000</v>
      </c>
      <c r="T96" s="3">
        <v>50000</v>
      </c>
      <c r="U96" s="3">
        <v>50000</v>
      </c>
      <c r="V96" s="3">
        <v>10000</v>
      </c>
      <c r="W96" s="3"/>
      <c r="X96" s="3">
        <v>40000</v>
      </c>
    </row>
    <row r="97" spans="1:24" ht="65.099999999999994" customHeight="1">
      <c r="A97" s="2" t="e">
        <f>SUBTOTAL(3,#REF!)</f>
        <v>#REF!</v>
      </c>
      <c r="B97" s="2">
        <v>90</v>
      </c>
      <c r="C97" s="3" t="s">
        <v>405</v>
      </c>
      <c r="D97" s="3" t="s">
        <v>467</v>
      </c>
      <c r="E97" s="5"/>
      <c r="F97" s="3" t="s">
        <v>406</v>
      </c>
      <c r="G97" s="2" t="s">
        <v>468</v>
      </c>
      <c r="H97" s="3" t="s">
        <v>23</v>
      </c>
      <c r="I97" s="2" t="s">
        <v>853</v>
      </c>
      <c r="J97" s="2" t="s">
        <v>7</v>
      </c>
      <c r="K97" s="2">
        <v>11000</v>
      </c>
      <c r="L97" s="24">
        <v>37534</v>
      </c>
      <c r="M97" s="2" t="s">
        <v>806</v>
      </c>
      <c r="N97" s="2" t="s">
        <v>11</v>
      </c>
      <c r="O97" s="2" t="s">
        <v>845</v>
      </c>
      <c r="P97" s="2">
        <v>20180721232</v>
      </c>
      <c r="Q97" s="17">
        <f>545/6.25</f>
        <v>87.2</v>
      </c>
      <c r="R97" s="2" t="s">
        <v>9</v>
      </c>
      <c r="S97" s="3">
        <v>100000</v>
      </c>
      <c r="T97" s="3">
        <v>0</v>
      </c>
      <c r="U97" s="3">
        <v>100000</v>
      </c>
      <c r="V97" s="3">
        <v>0</v>
      </c>
      <c r="W97" s="2"/>
      <c r="X97" s="3">
        <v>100000</v>
      </c>
    </row>
    <row r="98" spans="1:24" ht="65.099999999999994" customHeight="1">
      <c r="A98" s="2" t="e">
        <f>SUBTOTAL(3,#REF!)</f>
        <v>#REF!</v>
      </c>
      <c r="B98" s="2">
        <v>91</v>
      </c>
      <c r="C98" s="3" t="s">
        <v>248</v>
      </c>
      <c r="D98" s="3" t="s">
        <v>249</v>
      </c>
      <c r="E98" s="5" t="s">
        <v>676</v>
      </c>
      <c r="F98" s="3" t="s">
        <v>250</v>
      </c>
      <c r="G98" s="2">
        <v>9945821899</v>
      </c>
      <c r="H98" s="3" t="s">
        <v>54</v>
      </c>
      <c r="I98" s="2" t="s">
        <v>853</v>
      </c>
      <c r="J98" s="2" t="s">
        <v>13</v>
      </c>
      <c r="K98" s="2">
        <v>15000</v>
      </c>
      <c r="L98" s="24" t="s">
        <v>677</v>
      </c>
      <c r="M98" s="2" t="s">
        <v>702</v>
      </c>
      <c r="N98" s="2" t="s">
        <v>11</v>
      </c>
      <c r="O98" s="2" t="s">
        <v>845</v>
      </c>
      <c r="P98" s="2">
        <v>20180551566</v>
      </c>
      <c r="Q98" s="17">
        <v>91.2</v>
      </c>
      <c r="R98" s="2" t="s">
        <v>15</v>
      </c>
      <c r="S98" s="3">
        <v>100000</v>
      </c>
      <c r="T98" s="3">
        <v>8000</v>
      </c>
      <c r="U98" s="3">
        <v>92000</v>
      </c>
      <c r="V98" s="3">
        <v>15000</v>
      </c>
      <c r="W98" s="3"/>
      <c r="X98" s="3">
        <v>77000</v>
      </c>
    </row>
    <row r="99" spans="1:24" ht="65.099999999999994" customHeight="1">
      <c r="A99" s="2" t="e">
        <f>SUBTOTAL(3,#REF!)</f>
        <v>#REF!</v>
      </c>
      <c r="B99" s="2">
        <v>92</v>
      </c>
      <c r="C99" s="3" t="s">
        <v>159</v>
      </c>
      <c r="D99" s="3" t="s">
        <v>160</v>
      </c>
      <c r="E99" s="5" t="s">
        <v>766</v>
      </c>
      <c r="F99" s="3" t="s">
        <v>161</v>
      </c>
      <c r="G99" s="2">
        <v>8050294229</v>
      </c>
      <c r="H99" s="3" t="s">
        <v>31</v>
      </c>
      <c r="I99" s="2" t="s">
        <v>853</v>
      </c>
      <c r="J99" s="2" t="s">
        <v>13</v>
      </c>
      <c r="K99" s="2">
        <v>20000</v>
      </c>
      <c r="L99" s="24" t="s">
        <v>655</v>
      </c>
      <c r="M99" s="2" t="s">
        <v>767</v>
      </c>
      <c r="N99" s="2" t="s">
        <v>11</v>
      </c>
      <c r="O99" s="2" t="s">
        <v>845</v>
      </c>
      <c r="P99" s="2">
        <v>20180780789</v>
      </c>
      <c r="Q99" s="17">
        <v>79.400000000000006</v>
      </c>
      <c r="R99" s="2" t="s">
        <v>15</v>
      </c>
      <c r="S99" s="3">
        <v>100000</v>
      </c>
      <c r="T99" s="3">
        <v>100000</v>
      </c>
      <c r="U99" s="3">
        <v>0</v>
      </c>
      <c r="V99" s="3">
        <v>0</v>
      </c>
      <c r="W99" s="3"/>
      <c r="X99" s="3">
        <v>0</v>
      </c>
    </row>
    <row r="100" spans="1:24" ht="65.099999999999994" customHeight="1">
      <c r="A100" s="2" t="e">
        <f>SUBTOTAL(3,#REF!)</f>
        <v>#REF!</v>
      </c>
      <c r="B100" s="2">
        <v>93</v>
      </c>
      <c r="C100" s="3" t="s">
        <v>78</v>
      </c>
      <c r="D100" s="3" t="s">
        <v>79</v>
      </c>
      <c r="E100" s="5" t="s">
        <v>625</v>
      </c>
      <c r="F100" s="3" t="s">
        <v>80</v>
      </c>
      <c r="G100" s="2">
        <v>9448918493</v>
      </c>
      <c r="H100" s="3" t="s">
        <v>18</v>
      </c>
      <c r="I100" s="2" t="s">
        <v>853</v>
      </c>
      <c r="J100" s="2" t="s">
        <v>13</v>
      </c>
      <c r="K100" s="13">
        <v>450000</v>
      </c>
      <c r="L100" s="24" t="s">
        <v>626</v>
      </c>
      <c r="M100" s="2" t="s">
        <v>610</v>
      </c>
      <c r="N100" s="2" t="s">
        <v>19</v>
      </c>
      <c r="O100" s="2" t="s">
        <v>845</v>
      </c>
      <c r="P100" s="2">
        <v>20180258041</v>
      </c>
      <c r="Q100" s="17">
        <v>98.72</v>
      </c>
      <c r="R100" s="2" t="s">
        <v>15</v>
      </c>
      <c r="S100" s="3">
        <v>150000</v>
      </c>
      <c r="T100" s="3">
        <v>70000</v>
      </c>
      <c r="U100" s="3">
        <v>80000</v>
      </c>
      <c r="V100" s="3">
        <v>20000</v>
      </c>
      <c r="W100" s="3"/>
      <c r="X100" s="3">
        <v>60000</v>
      </c>
    </row>
    <row r="101" spans="1:24" ht="65.099999999999994" customHeight="1">
      <c r="A101" s="2" t="e">
        <f>SUBTOTAL(3,#REF!)</f>
        <v>#REF!</v>
      </c>
      <c r="B101" s="2">
        <v>94</v>
      </c>
      <c r="C101" s="3" t="s">
        <v>422</v>
      </c>
      <c r="D101" s="3" t="s">
        <v>423</v>
      </c>
      <c r="E101" s="5" t="s">
        <v>546</v>
      </c>
      <c r="F101" s="3" t="s">
        <v>424</v>
      </c>
      <c r="G101" s="2">
        <v>7338494670</v>
      </c>
      <c r="H101" s="3" t="s">
        <v>76</v>
      </c>
      <c r="I101" s="2" t="s">
        <v>853</v>
      </c>
      <c r="J101" s="2" t="s">
        <v>7</v>
      </c>
      <c r="K101" s="2">
        <v>200000</v>
      </c>
      <c r="L101" s="24" t="s">
        <v>586</v>
      </c>
      <c r="M101" s="2" t="s">
        <v>864</v>
      </c>
      <c r="N101" s="2" t="s">
        <v>11</v>
      </c>
      <c r="O101" s="2" t="s">
        <v>845</v>
      </c>
      <c r="P101" s="2">
        <v>20180338211</v>
      </c>
      <c r="Q101" s="17">
        <v>80.08</v>
      </c>
      <c r="R101" s="2" t="s">
        <v>9</v>
      </c>
      <c r="S101" s="3">
        <v>100000</v>
      </c>
      <c r="T101" s="3">
        <v>100000</v>
      </c>
      <c r="U101" s="3">
        <v>0</v>
      </c>
      <c r="V101" s="3">
        <v>0</v>
      </c>
      <c r="W101" s="3"/>
      <c r="X101" s="3">
        <v>0</v>
      </c>
    </row>
    <row r="102" spans="1:24" ht="65.099999999999994" customHeight="1">
      <c r="A102" s="2" t="e">
        <f>SUBTOTAL(3,#REF!)</f>
        <v>#REF!</v>
      </c>
      <c r="B102" s="2">
        <v>95</v>
      </c>
      <c r="C102" s="3" t="s">
        <v>156</v>
      </c>
      <c r="D102" s="3" t="s">
        <v>157</v>
      </c>
      <c r="E102" s="5" t="s">
        <v>495</v>
      </c>
      <c r="F102" s="3" t="s">
        <v>158</v>
      </c>
      <c r="G102" s="2">
        <v>9482614946</v>
      </c>
      <c r="H102" s="3" t="s">
        <v>60</v>
      </c>
      <c r="I102" s="2" t="s">
        <v>853</v>
      </c>
      <c r="J102" s="2" t="s">
        <v>13</v>
      </c>
      <c r="K102" s="2">
        <v>20000</v>
      </c>
      <c r="L102" s="24" t="s">
        <v>653</v>
      </c>
      <c r="M102" s="2" t="s">
        <v>654</v>
      </c>
      <c r="N102" s="2" t="s">
        <v>11</v>
      </c>
      <c r="O102" s="2" t="s">
        <v>845</v>
      </c>
      <c r="P102" s="2">
        <v>2018117313</v>
      </c>
      <c r="Q102" s="17">
        <v>91.52</v>
      </c>
      <c r="R102" s="2" t="s">
        <v>15</v>
      </c>
      <c r="S102" s="3">
        <v>100000</v>
      </c>
      <c r="T102" s="3">
        <v>80000</v>
      </c>
      <c r="U102" s="3">
        <v>20000</v>
      </c>
      <c r="V102" s="3">
        <v>5000</v>
      </c>
      <c r="W102" s="3"/>
      <c r="X102" s="3">
        <v>15000</v>
      </c>
    </row>
    <row r="103" spans="1:24" ht="65.099999999999994" customHeight="1">
      <c r="A103" s="2" t="e">
        <f>SUBTOTAL(3,#REF!)</f>
        <v>#REF!</v>
      </c>
      <c r="B103" s="2">
        <v>96</v>
      </c>
      <c r="C103" s="3" t="s">
        <v>218</v>
      </c>
      <c r="D103" s="3" t="s">
        <v>219</v>
      </c>
      <c r="E103" s="5" t="s">
        <v>503</v>
      </c>
      <c r="F103" s="3" t="s">
        <v>220</v>
      </c>
      <c r="G103" s="2">
        <v>9449686351</v>
      </c>
      <c r="H103" s="3" t="s">
        <v>60</v>
      </c>
      <c r="I103" s="2" t="s">
        <v>853</v>
      </c>
      <c r="J103" s="2" t="s">
        <v>13</v>
      </c>
      <c r="K103" s="2">
        <v>55000</v>
      </c>
      <c r="L103" s="24" t="s">
        <v>665</v>
      </c>
      <c r="M103" s="2" t="s">
        <v>666</v>
      </c>
      <c r="N103" s="2" t="s">
        <v>11</v>
      </c>
      <c r="O103" s="2" t="s">
        <v>845</v>
      </c>
      <c r="P103" s="2">
        <v>20180624985</v>
      </c>
      <c r="Q103" s="17">
        <v>93.44</v>
      </c>
      <c r="R103" s="2" t="s">
        <v>15</v>
      </c>
      <c r="S103" s="3">
        <v>100000</v>
      </c>
      <c r="T103" s="3">
        <v>28000</v>
      </c>
      <c r="U103" s="3">
        <v>72000</v>
      </c>
      <c r="V103" s="3">
        <v>51000</v>
      </c>
      <c r="W103" s="3"/>
      <c r="X103" s="3">
        <v>21000</v>
      </c>
    </row>
    <row r="104" spans="1:24" ht="65.099999999999994" customHeight="1">
      <c r="A104" s="2" t="e">
        <f>SUBTOTAL(3,#REF!)</f>
        <v>#REF!</v>
      </c>
      <c r="B104" s="2">
        <v>97</v>
      </c>
      <c r="C104" s="3" t="s">
        <v>428</v>
      </c>
      <c r="D104" s="3" t="s">
        <v>429</v>
      </c>
      <c r="E104" s="5" t="s">
        <v>554</v>
      </c>
      <c r="F104" s="3" t="s">
        <v>430</v>
      </c>
      <c r="G104" s="2">
        <v>9900939148</v>
      </c>
      <c r="H104" s="3" t="s">
        <v>77</v>
      </c>
      <c r="I104" s="2" t="s">
        <v>853</v>
      </c>
      <c r="J104" s="2" t="s">
        <v>13</v>
      </c>
      <c r="K104" s="2">
        <v>14000</v>
      </c>
      <c r="L104" s="24" t="s">
        <v>747</v>
      </c>
      <c r="M104" s="2" t="s">
        <v>748</v>
      </c>
      <c r="N104" s="2" t="s">
        <v>11</v>
      </c>
      <c r="O104" s="2" t="s">
        <v>845</v>
      </c>
      <c r="P104" s="2">
        <v>20180124845</v>
      </c>
      <c r="Q104" s="17">
        <v>93.92</v>
      </c>
      <c r="R104" s="2" t="s">
        <v>15</v>
      </c>
      <c r="S104" s="3">
        <v>100000</v>
      </c>
      <c r="T104" s="3">
        <v>100000</v>
      </c>
      <c r="U104" s="3">
        <v>0</v>
      </c>
      <c r="V104" s="3">
        <v>0</v>
      </c>
      <c r="W104" s="2"/>
      <c r="X104" s="3">
        <v>0</v>
      </c>
    </row>
    <row r="105" spans="1:24" ht="65.099999999999994" customHeight="1">
      <c r="A105" s="2" t="e">
        <f>SUBTOTAL(3,#REF!)</f>
        <v>#REF!</v>
      </c>
      <c r="B105" s="2">
        <v>98</v>
      </c>
      <c r="C105" s="3" t="s">
        <v>190</v>
      </c>
      <c r="D105" s="3" t="s">
        <v>351</v>
      </c>
      <c r="E105" s="5" t="s">
        <v>529</v>
      </c>
      <c r="F105" s="3" t="s">
        <v>352</v>
      </c>
      <c r="G105" s="2">
        <v>9980157294</v>
      </c>
      <c r="H105" s="3" t="s">
        <v>23</v>
      </c>
      <c r="I105" s="2" t="s">
        <v>853</v>
      </c>
      <c r="J105" s="2" t="s">
        <v>13</v>
      </c>
      <c r="K105" s="2">
        <v>18000</v>
      </c>
      <c r="L105" s="24">
        <v>37872</v>
      </c>
      <c r="M105" s="2" t="s">
        <v>824</v>
      </c>
      <c r="N105" s="2" t="s">
        <v>11</v>
      </c>
      <c r="O105" s="2" t="s">
        <v>845</v>
      </c>
      <c r="P105" s="2">
        <v>20180461487</v>
      </c>
      <c r="Q105" s="17">
        <v>87.04</v>
      </c>
      <c r="R105" s="2" t="s">
        <v>26</v>
      </c>
      <c r="S105" s="3">
        <v>100000</v>
      </c>
      <c r="T105" s="3">
        <v>100000</v>
      </c>
      <c r="U105" s="3">
        <v>0</v>
      </c>
      <c r="V105" s="3">
        <v>0</v>
      </c>
      <c r="W105" s="3"/>
      <c r="X105" s="3">
        <v>0</v>
      </c>
    </row>
    <row r="106" spans="1:24" ht="65.099999999999994" customHeight="1">
      <c r="A106" s="2" t="e">
        <f>SUBTOTAL(3,#REF!)</f>
        <v>#REF!</v>
      </c>
      <c r="B106" s="2">
        <v>99</v>
      </c>
      <c r="C106" s="3" t="s">
        <v>170</v>
      </c>
      <c r="D106" s="3" t="s">
        <v>171</v>
      </c>
      <c r="E106" s="5" t="s">
        <v>656</v>
      </c>
      <c r="F106" s="3" t="s">
        <v>172</v>
      </c>
      <c r="G106" s="2">
        <v>9448979897</v>
      </c>
      <c r="H106" s="3" t="s">
        <v>54</v>
      </c>
      <c r="I106" s="2" t="s">
        <v>853</v>
      </c>
      <c r="J106" s="2" t="s">
        <v>13</v>
      </c>
      <c r="K106" s="2">
        <v>16000</v>
      </c>
      <c r="L106" s="24" t="s">
        <v>657</v>
      </c>
      <c r="M106" s="2" t="s">
        <v>757</v>
      </c>
      <c r="N106" s="2" t="s">
        <v>11</v>
      </c>
      <c r="O106" s="2" t="s">
        <v>845</v>
      </c>
      <c r="P106" s="2">
        <v>20180306673</v>
      </c>
      <c r="Q106" s="17">
        <v>92.96</v>
      </c>
      <c r="R106" s="2" t="s">
        <v>15</v>
      </c>
      <c r="S106" s="3">
        <v>100000</v>
      </c>
      <c r="T106" s="3">
        <v>30000</v>
      </c>
      <c r="U106" s="3">
        <v>70000</v>
      </c>
      <c r="V106" s="3">
        <v>25000</v>
      </c>
      <c r="W106" s="3"/>
      <c r="X106" s="3">
        <v>45000</v>
      </c>
    </row>
    <row r="107" spans="1:24" ht="65.099999999999994" customHeight="1">
      <c r="A107" s="2" t="e">
        <f>SUBTOTAL(3,#REF!)</f>
        <v>#REF!</v>
      </c>
      <c r="B107" s="2">
        <v>100</v>
      </c>
      <c r="C107" s="3" t="s">
        <v>69</v>
      </c>
      <c r="D107" s="3" t="s">
        <v>70</v>
      </c>
      <c r="E107" s="5" t="s">
        <v>476</v>
      </c>
      <c r="F107" s="3" t="s">
        <v>71</v>
      </c>
      <c r="G107" s="2">
        <v>9866696469</v>
      </c>
      <c r="H107" s="3" t="s">
        <v>8</v>
      </c>
      <c r="I107" s="2" t="s">
        <v>853</v>
      </c>
      <c r="J107" s="2" t="s">
        <v>7</v>
      </c>
      <c r="K107" s="2">
        <v>48000</v>
      </c>
      <c r="L107" s="24">
        <v>37686</v>
      </c>
      <c r="M107" s="2" t="s">
        <v>616</v>
      </c>
      <c r="N107" s="2" t="s">
        <v>11</v>
      </c>
      <c r="O107" s="2" t="s">
        <v>844</v>
      </c>
      <c r="P107" s="2">
        <v>1820126814</v>
      </c>
      <c r="Q107" s="17">
        <v>88</v>
      </c>
      <c r="R107" s="2" t="s">
        <v>9</v>
      </c>
      <c r="S107" s="3">
        <v>100000</v>
      </c>
      <c r="T107" s="3">
        <v>75000</v>
      </c>
      <c r="U107" s="3">
        <v>25000</v>
      </c>
      <c r="V107" s="3">
        <v>12500</v>
      </c>
      <c r="W107" s="3"/>
      <c r="X107" s="3">
        <v>12500</v>
      </c>
    </row>
    <row r="108" spans="1:24" ht="65.099999999999994" customHeight="1">
      <c r="A108" s="2" t="e">
        <f>SUBTOTAL(3,#REF!)</f>
        <v>#REF!</v>
      </c>
      <c r="B108" s="2">
        <v>101</v>
      </c>
      <c r="C108" s="3" t="s">
        <v>267</v>
      </c>
      <c r="D108" s="3" t="s">
        <v>268</v>
      </c>
      <c r="E108" s="5" t="s">
        <v>514</v>
      </c>
      <c r="F108" s="3" t="s">
        <v>269</v>
      </c>
      <c r="G108" s="2">
        <v>9008258867</v>
      </c>
      <c r="H108" s="3" t="s">
        <v>31</v>
      </c>
      <c r="I108" s="2" t="s">
        <v>853</v>
      </c>
      <c r="J108" s="2" t="s">
        <v>13</v>
      </c>
      <c r="K108" s="2">
        <v>15000</v>
      </c>
      <c r="L108" s="24">
        <v>37478</v>
      </c>
      <c r="M108" s="2" t="s">
        <v>704</v>
      </c>
      <c r="N108" s="2" t="s">
        <v>11</v>
      </c>
      <c r="O108" s="2" t="s">
        <v>845</v>
      </c>
      <c r="P108" s="2">
        <v>20180551597</v>
      </c>
      <c r="Q108" s="17">
        <v>81.239999999999995</v>
      </c>
      <c r="R108" s="2" t="s">
        <v>15</v>
      </c>
      <c r="S108" s="3">
        <v>100000</v>
      </c>
      <c r="T108" s="3">
        <v>5000</v>
      </c>
      <c r="U108" s="3">
        <v>95000</v>
      </c>
      <c r="V108" s="3">
        <v>30000</v>
      </c>
      <c r="W108" s="3"/>
      <c r="X108" s="3">
        <v>65000</v>
      </c>
    </row>
    <row r="109" spans="1:24" ht="65.099999999999994" customHeight="1">
      <c r="A109" s="2" t="e">
        <f>SUBTOTAL(3,#REF!)</f>
        <v>#REF!</v>
      </c>
      <c r="B109" s="2">
        <v>102</v>
      </c>
      <c r="C109" s="3" t="s">
        <v>138</v>
      </c>
      <c r="D109" s="3" t="s">
        <v>139</v>
      </c>
      <c r="E109" s="5" t="s">
        <v>703</v>
      </c>
      <c r="F109" s="3" t="s">
        <v>140</v>
      </c>
      <c r="G109" s="2">
        <v>9845606442</v>
      </c>
      <c r="H109" s="3" t="s">
        <v>18</v>
      </c>
      <c r="I109" s="2" t="s">
        <v>853</v>
      </c>
      <c r="J109" s="2" t="s">
        <v>13</v>
      </c>
      <c r="K109" s="2">
        <v>20000</v>
      </c>
      <c r="L109" s="24">
        <v>37387</v>
      </c>
      <c r="M109" s="2" t="s">
        <v>647</v>
      </c>
      <c r="N109" s="2" t="s">
        <v>19</v>
      </c>
      <c r="O109" s="2" t="s">
        <v>598</v>
      </c>
      <c r="P109" s="2">
        <v>4067931</v>
      </c>
      <c r="Q109" s="17">
        <v>86.04</v>
      </c>
      <c r="R109" s="2" t="s">
        <v>15</v>
      </c>
      <c r="S109" s="3">
        <v>150000</v>
      </c>
      <c r="T109" s="3">
        <v>0</v>
      </c>
      <c r="U109" s="3">
        <v>150000</v>
      </c>
      <c r="V109" s="3">
        <v>10000</v>
      </c>
      <c r="W109" s="3"/>
      <c r="X109" s="3">
        <v>140000</v>
      </c>
    </row>
    <row r="110" spans="1:24" ht="65.099999999999994" customHeight="1">
      <c r="A110" s="2" t="e">
        <f>SUBTOTAL(3,#REF!)</f>
        <v>#REF!</v>
      </c>
      <c r="B110" s="2">
        <v>103</v>
      </c>
      <c r="C110" s="3" t="s">
        <v>353</v>
      </c>
      <c r="D110" s="3" t="s">
        <v>354</v>
      </c>
      <c r="E110" s="5" t="s">
        <v>534</v>
      </c>
      <c r="F110" s="3" t="s">
        <v>355</v>
      </c>
      <c r="G110" s="2">
        <v>9964236543</v>
      </c>
      <c r="H110" s="3" t="s">
        <v>76</v>
      </c>
      <c r="I110" s="2" t="s">
        <v>853</v>
      </c>
      <c r="J110" s="2" t="s">
        <v>7</v>
      </c>
      <c r="K110" s="2">
        <v>50000</v>
      </c>
      <c r="L110" s="24">
        <v>37469</v>
      </c>
      <c r="M110" s="2" t="s">
        <v>630</v>
      </c>
      <c r="N110" s="2" t="s">
        <v>11</v>
      </c>
      <c r="O110" s="2" t="s">
        <v>845</v>
      </c>
      <c r="P110" s="2">
        <v>20180299633</v>
      </c>
      <c r="Q110" s="17">
        <v>87.52</v>
      </c>
      <c r="R110" s="2" t="s">
        <v>9</v>
      </c>
      <c r="S110" s="3">
        <v>100000</v>
      </c>
      <c r="T110" s="3">
        <v>0</v>
      </c>
      <c r="U110" s="3">
        <v>100000</v>
      </c>
      <c r="V110" s="3">
        <v>0</v>
      </c>
      <c r="W110" s="3"/>
      <c r="X110" s="3">
        <v>100000</v>
      </c>
    </row>
    <row r="111" spans="1:24" ht="65.099999999999994" customHeight="1">
      <c r="A111" s="2" t="e">
        <f>SUBTOTAL(3,#REF!)</f>
        <v>#REF!</v>
      </c>
      <c r="B111" s="2">
        <v>104</v>
      </c>
      <c r="C111" s="3" t="s">
        <v>120</v>
      </c>
      <c r="D111" s="3" t="s">
        <v>121</v>
      </c>
      <c r="E111" s="5" t="s">
        <v>488</v>
      </c>
      <c r="F111" s="3" t="s">
        <v>122</v>
      </c>
      <c r="G111" s="2">
        <v>9472608107</v>
      </c>
      <c r="H111" s="3" t="s">
        <v>24</v>
      </c>
      <c r="I111" s="2" t="s">
        <v>853</v>
      </c>
      <c r="J111" s="2" t="s">
        <v>7</v>
      </c>
      <c r="K111" s="2">
        <v>80000</v>
      </c>
      <c r="L111" s="24" t="s">
        <v>570</v>
      </c>
      <c r="M111" s="2" t="s">
        <v>864</v>
      </c>
      <c r="N111" s="2" t="s">
        <v>11</v>
      </c>
      <c r="O111" s="2" t="s">
        <v>845</v>
      </c>
      <c r="P111" s="2">
        <v>20180631238</v>
      </c>
      <c r="Q111" s="17">
        <v>79.400000000000006</v>
      </c>
      <c r="R111" s="2" t="s">
        <v>9</v>
      </c>
      <c r="S111" s="3">
        <v>120000</v>
      </c>
      <c r="T111" s="3">
        <v>64000</v>
      </c>
      <c r="U111" s="3">
        <v>56000</v>
      </c>
      <c r="V111" s="3">
        <v>14500</v>
      </c>
      <c r="W111" s="3"/>
      <c r="X111" s="3">
        <v>41500</v>
      </c>
    </row>
    <row r="112" spans="1:24" ht="65.099999999999994" customHeight="1">
      <c r="A112" s="2" t="e">
        <f>SUBTOTAL(3,#REF!)</f>
        <v>#REF!</v>
      </c>
      <c r="B112" s="2">
        <v>105</v>
      </c>
      <c r="C112" s="3" t="s">
        <v>236</v>
      </c>
      <c r="D112" s="3" t="s">
        <v>237</v>
      </c>
      <c r="E112" s="5" t="s">
        <v>508</v>
      </c>
      <c r="F112" s="3" t="s">
        <v>238</v>
      </c>
      <c r="G112" s="2">
        <v>9845027821</v>
      </c>
      <c r="H112" s="3" t="s">
        <v>8</v>
      </c>
      <c r="I112" s="2" t="s">
        <v>853</v>
      </c>
      <c r="J112" s="2" t="s">
        <v>7</v>
      </c>
      <c r="K112" s="2">
        <v>17000</v>
      </c>
      <c r="L112" s="24">
        <v>37418</v>
      </c>
      <c r="M112" s="2" t="s">
        <v>593</v>
      </c>
      <c r="N112" s="2" t="s">
        <v>11</v>
      </c>
      <c r="O112" s="2" t="s">
        <v>845</v>
      </c>
      <c r="P112" s="2">
        <v>20180098488</v>
      </c>
      <c r="Q112" s="17">
        <v>91.68</v>
      </c>
      <c r="R112" s="2" t="s">
        <v>9</v>
      </c>
      <c r="S112" s="3">
        <v>120000</v>
      </c>
      <c r="T112" s="3">
        <v>20000</v>
      </c>
      <c r="U112" s="3">
        <v>100000</v>
      </c>
      <c r="V112" s="3">
        <v>20000</v>
      </c>
      <c r="W112" s="3"/>
      <c r="X112" s="3">
        <v>80000</v>
      </c>
    </row>
    <row r="113" spans="1:24" ht="65.099999999999994" customHeight="1">
      <c r="A113" s="2" t="e">
        <f>SUBTOTAL(3,#REF!)</f>
        <v>#REF!</v>
      </c>
      <c r="B113" s="2">
        <v>106</v>
      </c>
      <c r="C113" s="3" t="s">
        <v>425</v>
      </c>
      <c r="D113" s="3" t="s">
        <v>426</v>
      </c>
      <c r="E113" s="5" t="s">
        <v>555</v>
      </c>
      <c r="F113" s="3" t="s">
        <v>427</v>
      </c>
      <c r="G113" s="2">
        <v>9901811818</v>
      </c>
      <c r="H113" s="3" t="s">
        <v>60</v>
      </c>
      <c r="I113" s="2" t="s">
        <v>853</v>
      </c>
      <c r="J113" s="2" t="s">
        <v>13</v>
      </c>
      <c r="K113" s="2">
        <v>10000</v>
      </c>
      <c r="L113" s="11">
        <v>37358</v>
      </c>
      <c r="M113" s="2" t="s">
        <v>842</v>
      </c>
      <c r="N113" s="2" t="s">
        <v>11</v>
      </c>
      <c r="O113" s="2" t="s">
        <v>845</v>
      </c>
      <c r="P113" s="2">
        <v>20180350094</v>
      </c>
      <c r="Q113" s="2">
        <v>86.72</v>
      </c>
      <c r="R113" s="2" t="s">
        <v>15</v>
      </c>
      <c r="S113" s="3">
        <v>100000</v>
      </c>
      <c r="T113" s="3">
        <v>10000</v>
      </c>
      <c r="U113" s="3">
        <v>90000</v>
      </c>
      <c r="V113" s="3">
        <v>60000</v>
      </c>
      <c r="W113" s="3"/>
      <c r="X113" s="3">
        <v>30000</v>
      </c>
    </row>
    <row r="114" spans="1:24" ht="65.099999999999994" customHeight="1">
      <c r="A114" s="2" t="e">
        <f>SUBTOTAL(3,#REF!)</f>
        <v>#REF!</v>
      </c>
      <c r="B114" s="2">
        <v>107</v>
      </c>
      <c r="C114" s="3" t="s">
        <v>365</v>
      </c>
      <c r="D114" s="3" t="s">
        <v>366</v>
      </c>
      <c r="E114" s="5" t="s">
        <v>720</v>
      </c>
      <c r="F114" s="3" t="s">
        <v>367</v>
      </c>
      <c r="G114" s="2">
        <v>9880310265</v>
      </c>
      <c r="H114" s="3" t="s">
        <v>18</v>
      </c>
      <c r="I114" s="2" t="s">
        <v>853</v>
      </c>
      <c r="J114" s="2" t="s">
        <v>13</v>
      </c>
      <c r="K114" s="2">
        <v>35000</v>
      </c>
      <c r="L114" s="24" t="s">
        <v>721</v>
      </c>
      <c r="M114" s="2" t="s">
        <v>631</v>
      </c>
      <c r="N114" s="2" t="s">
        <v>11</v>
      </c>
      <c r="O114" s="2" t="s">
        <v>845</v>
      </c>
      <c r="P114" s="2">
        <v>20180740712</v>
      </c>
      <c r="Q114" s="17">
        <v>87.36</v>
      </c>
      <c r="R114" s="2" t="s">
        <v>15</v>
      </c>
      <c r="S114" s="3">
        <v>100000</v>
      </c>
      <c r="T114" s="3">
        <v>0</v>
      </c>
      <c r="U114" s="3">
        <v>100000</v>
      </c>
      <c r="V114" s="3">
        <v>0</v>
      </c>
      <c r="W114" s="2"/>
      <c r="X114" s="3">
        <v>100000</v>
      </c>
    </row>
    <row r="115" spans="1:24" ht="65.099999999999994" customHeight="1">
      <c r="A115" s="2" t="e">
        <f>SUBTOTAL(3,#REF!)</f>
        <v>#REF!</v>
      </c>
      <c r="B115" s="2">
        <v>108</v>
      </c>
      <c r="C115" s="3" t="s">
        <v>436</v>
      </c>
      <c r="D115" s="3" t="s">
        <v>437</v>
      </c>
      <c r="E115" s="5" t="s">
        <v>551</v>
      </c>
      <c r="F115" s="3" t="s">
        <v>438</v>
      </c>
      <c r="G115" s="2">
        <v>9845042552</v>
      </c>
      <c r="H115" s="3" t="s">
        <v>77</v>
      </c>
      <c r="I115" s="2" t="s">
        <v>853</v>
      </c>
      <c r="J115" s="2" t="s">
        <v>13</v>
      </c>
      <c r="K115" s="2">
        <v>10000</v>
      </c>
      <c r="L115" s="24">
        <v>37813</v>
      </c>
      <c r="M115" s="2" t="s">
        <v>724</v>
      </c>
      <c r="N115" s="2" t="s">
        <v>11</v>
      </c>
      <c r="O115" s="2" t="s">
        <v>845</v>
      </c>
      <c r="P115" s="2">
        <v>20180229042</v>
      </c>
      <c r="Q115" s="17">
        <v>81.92</v>
      </c>
      <c r="R115" s="2" t="s">
        <v>15</v>
      </c>
      <c r="S115" s="3">
        <v>100000</v>
      </c>
      <c r="T115" s="3">
        <v>10000</v>
      </c>
      <c r="U115" s="3">
        <v>0</v>
      </c>
      <c r="V115" s="3">
        <v>0</v>
      </c>
      <c r="W115" s="3"/>
      <c r="X115" s="3">
        <v>0</v>
      </c>
    </row>
    <row r="116" spans="1:24" ht="65.099999999999994" customHeight="1">
      <c r="A116" s="2" t="e">
        <f>SUBTOTAL(3,#REF!)</f>
        <v>#REF!</v>
      </c>
      <c r="B116" s="2">
        <v>109</v>
      </c>
      <c r="C116" s="3" t="s">
        <v>287</v>
      </c>
      <c r="D116" s="3" t="s">
        <v>288</v>
      </c>
      <c r="E116" s="5" t="s">
        <v>716</v>
      </c>
      <c r="F116" s="3" t="s">
        <v>289</v>
      </c>
      <c r="G116" s="2">
        <v>8050874383</v>
      </c>
      <c r="H116" s="3" t="s">
        <v>18</v>
      </c>
      <c r="I116" s="2" t="s">
        <v>853</v>
      </c>
      <c r="J116" s="2" t="s">
        <v>13</v>
      </c>
      <c r="K116" s="2">
        <v>17000</v>
      </c>
      <c r="L116" s="24">
        <v>37507</v>
      </c>
      <c r="M116" s="2" t="s">
        <v>717</v>
      </c>
      <c r="N116" s="2" t="s">
        <v>11</v>
      </c>
      <c r="O116" s="2" t="s">
        <v>845</v>
      </c>
      <c r="P116" s="2">
        <v>20180242864</v>
      </c>
      <c r="Q116" s="17">
        <v>91.68</v>
      </c>
      <c r="R116" s="2" t="s">
        <v>15</v>
      </c>
      <c r="S116" s="3">
        <v>100000</v>
      </c>
      <c r="T116" s="3">
        <v>17000</v>
      </c>
      <c r="U116" s="3">
        <v>83000</v>
      </c>
      <c r="V116" s="3">
        <v>41000</v>
      </c>
      <c r="W116" s="3"/>
      <c r="X116" s="3">
        <v>42000</v>
      </c>
    </row>
    <row r="117" spans="1:24" ht="65.099999999999994" customHeight="1">
      <c r="A117" s="2" t="e">
        <f>SUBTOTAL(3,#REF!)</f>
        <v>#REF!</v>
      </c>
      <c r="B117" s="2">
        <v>110</v>
      </c>
      <c r="C117" s="3" t="s">
        <v>90</v>
      </c>
      <c r="D117" s="3" t="s">
        <v>91</v>
      </c>
      <c r="E117" s="5" t="s">
        <v>478</v>
      </c>
      <c r="F117" s="3" t="s">
        <v>92</v>
      </c>
      <c r="G117" s="2">
        <v>9448426470</v>
      </c>
      <c r="H117" s="3" t="s">
        <v>18</v>
      </c>
      <c r="I117" s="2" t="s">
        <v>853</v>
      </c>
      <c r="J117" s="2" t="s">
        <v>13</v>
      </c>
      <c r="K117" s="2">
        <v>100000</v>
      </c>
      <c r="L117" s="24" t="s">
        <v>620</v>
      </c>
      <c r="M117" s="2" t="s">
        <v>628</v>
      </c>
      <c r="N117" s="2" t="s">
        <v>11</v>
      </c>
      <c r="O117" s="2" t="s">
        <v>598</v>
      </c>
      <c r="P117" s="2">
        <v>4070933</v>
      </c>
      <c r="Q117" s="17">
        <v>86.4</v>
      </c>
      <c r="R117" s="2" t="s">
        <v>15</v>
      </c>
      <c r="S117" s="3">
        <v>100000</v>
      </c>
      <c r="T117" s="3">
        <v>25000</v>
      </c>
      <c r="U117" s="3">
        <v>75000</v>
      </c>
      <c r="V117" s="3">
        <v>10000</v>
      </c>
      <c r="W117" s="3"/>
      <c r="X117" s="3">
        <v>65000</v>
      </c>
    </row>
    <row r="118" spans="1:24" ht="65.099999999999994" customHeight="1">
      <c r="A118" s="2" t="e">
        <f>SUBTOTAL(3,#REF!)</f>
        <v>#REF!</v>
      </c>
      <c r="B118" s="2">
        <v>111</v>
      </c>
      <c r="C118" s="3" t="s">
        <v>293</v>
      </c>
      <c r="D118" s="3" t="s">
        <v>294</v>
      </c>
      <c r="E118" s="5" t="s">
        <v>725</v>
      </c>
      <c r="F118" s="3" t="s">
        <v>295</v>
      </c>
      <c r="G118" s="2">
        <v>9535235840</v>
      </c>
      <c r="H118" s="3" t="s">
        <v>60</v>
      </c>
      <c r="I118" s="2" t="s">
        <v>853</v>
      </c>
      <c r="J118" s="2" t="s">
        <v>13</v>
      </c>
      <c r="K118" s="2">
        <v>50000</v>
      </c>
      <c r="L118" s="24">
        <v>37597</v>
      </c>
      <c r="M118" s="2" t="s">
        <v>726</v>
      </c>
      <c r="N118" s="2" t="s">
        <v>11</v>
      </c>
      <c r="O118" s="2" t="s">
        <v>845</v>
      </c>
      <c r="P118" s="2">
        <v>20180604142</v>
      </c>
      <c r="Q118" s="17">
        <v>90.4</v>
      </c>
      <c r="R118" s="2" t="s">
        <v>15</v>
      </c>
      <c r="S118" s="3">
        <v>100000</v>
      </c>
      <c r="T118" s="3">
        <v>0</v>
      </c>
      <c r="U118" s="3">
        <v>100000</v>
      </c>
      <c r="V118" s="3">
        <v>0</v>
      </c>
      <c r="W118" s="3"/>
      <c r="X118" s="3">
        <v>100000</v>
      </c>
    </row>
    <row r="119" spans="1:24" ht="65.099999999999994" customHeight="1">
      <c r="A119" s="2" t="e">
        <f>SUBTOTAL(3,#REF!)</f>
        <v>#REF!</v>
      </c>
      <c r="B119" s="2">
        <v>112</v>
      </c>
      <c r="C119" s="3" t="s">
        <v>379</v>
      </c>
      <c r="D119" s="3" t="s">
        <v>380</v>
      </c>
      <c r="E119" s="5" t="s">
        <v>739</v>
      </c>
      <c r="F119" s="3" t="s">
        <v>381</v>
      </c>
      <c r="G119" s="2">
        <v>9945301396</v>
      </c>
      <c r="H119" s="3" t="s">
        <v>23</v>
      </c>
      <c r="I119" s="2" t="s">
        <v>853</v>
      </c>
      <c r="J119" s="2" t="s">
        <v>13</v>
      </c>
      <c r="K119" s="2">
        <v>16000</v>
      </c>
      <c r="L119" s="24">
        <v>36987</v>
      </c>
      <c r="M119" s="2" t="s">
        <v>740</v>
      </c>
      <c r="N119" s="2" t="s">
        <v>11</v>
      </c>
      <c r="O119" s="2" t="s">
        <v>598</v>
      </c>
      <c r="P119" s="2">
        <v>4092938</v>
      </c>
      <c r="Q119" s="17">
        <v>88</v>
      </c>
      <c r="R119" s="2" t="s">
        <v>15</v>
      </c>
      <c r="S119" s="3">
        <v>100000</v>
      </c>
      <c r="T119" s="3">
        <v>100000</v>
      </c>
      <c r="U119" s="3">
        <v>0</v>
      </c>
      <c r="V119" s="3">
        <v>0</v>
      </c>
      <c r="W119" s="3"/>
      <c r="X119" s="3">
        <v>0</v>
      </c>
    </row>
    <row r="120" spans="1:24" ht="65.099999999999994" customHeight="1">
      <c r="A120" s="2" t="e">
        <f>SUBTOTAL(3,#REF!)</f>
        <v>#REF!</v>
      </c>
      <c r="B120" s="2">
        <v>113</v>
      </c>
      <c r="C120" s="3" t="s">
        <v>185</v>
      </c>
      <c r="D120" s="3" t="s">
        <v>186</v>
      </c>
      <c r="E120" s="5" t="s">
        <v>658</v>
      </c>
      <c r="F120" s="3" t="s">
        <v>187</v>
      </c>
      <c r="G120" s="2">
        <v>9880897091</v>
      </c>
      <c r="H120" s="3" t="s">
        <v>18</v>
      </c>
      <c r="I120" s="2" t="s">
        <v>853</v>
      </c>
      <c r="J120" s="2" t="s">
        <v>13</v>
      </c>
      <c r="K120" s="2">
        <v>25000</v>
      </c>
      <c r="L120" s="24">
        <v>37469</v>
      </c>
      <c r="M120" s="2" t="s">
        <v>659</v>
      </c>
      <c r="N120" s="2" t="s">
        <v>11</v>
      </c>
      <c r="O120" s="2" t="s">
        <v>845</v>
      </c>
      <c r="P120" s="2">
        <v>20180182228</v>
      </c>
      <c r="Q120" s="17">
        <v>93.76</v>
      </c>
      <c r="R120" s="2" t="s">
        <v>15</v>
      </c>
      <c r="S120" s="3">
        <v>100000</v>
      </c>
      <c r="T120" s="3">
        <v>30000</v>
      </c>
      <c r="U120" s="3">
        <v>70000</v>
      </c>
      <c r="V120" s="3">
        <v>40000</v>
      </c>
      <c r="W120" s="3"/>
      <c r="X120" s="3">
        <v>30000</v>
      </c>
    </row>
    <row r="121" spans="1:24" ht="65.099999999999994" customHeight="1">
      <c r="A121" s="2" t="e">
        <f>SUBTOTAL(3,#REF!)</f>
        <v>#REF!</v>
      </c>
      <c r="B121" s="2">
        <v>114</v>
      </c>
      <c r="C121" s="3" t="s">
        <v>345</v>
      </c>
      <c r="D121" s="3" t="s">
        <v>346</v>
      </c>
      <c r="E121" s="5" t="s">
        <v>776</v>
      </c>
      <c r="F121" s="3" t="s">
        <v>347</v>
      </c>
      <c r="G121" s="2">
        <v>9945854229</v>
      </c>
      <c r="H121" s="3" t="s">
        <v>27</v>
      </c>
      <c r="I121" s="2" t="s">
        <v>853</v>
      </c>
      <c r="J121" s="2" t="s">
        <v>7</v>
      </c>
      <c r="K121" s="2">
        <v>15000</v>
      </c>
      <c r="L121" s="24">
        <v>36897</v>
      </c>
      <c r="M121" s="2" t="s">
        <v>571</v>
      </c>
      <c r="N121" s="2" t="s">
        <v>11</v>
      </c>
      <c r="O121" s="2" t="s">
        <v>845</v>
      </c>
      <c r="P121" s="2">
        <v>20180486798</v>
      </c>
      <c r="Q121" s="17">
        <v>86.72</v>
      </c>
      <c r="R121" s="2" t="s">
        <v>9</v>
      </c>
      <c r="S121" s="3">
        <v>100000</v>
      </c>
      <c r="T121" s="3">
        <v>0</v>
      </c>
      <c r="U121" s="3">
        <v>100000</v>
      </c>
      <c r="V121" s="3">
        <v>0</v>
      </c>
      <c r="W121" s="3"/>
      <c r="X121" s="3">
        <v>100000</v>
      </c>
    </row>
    <row r="122" spans="1:24" ht="65.099999999999994" customHeight="1">
      <c r="A122" s="2" t="e">
        <f>SUBTOTAL(3,#REF!)</f>
        <v>#REF!</v>
      </c>
      <c r="B122" s="2">
        <v>115</v>
      </c>
      <c r="C122" s="3" t="s">
        <v>275</v>
      </c>
      <c r="D122" s="3" t="s">
        <v>276</v>
      </c>
      <c r="E122" s="5" t="s">
        <v>516</v>
      </c>
      <c r="F122" s="3" t="s">
        <v>277</v>
      </c>
      <c r="G122" s="2">
        <v>9632022056</v>
      </c>
      <c r="H122" s="3" t="s">
        <v>60</v>
      </c>
      <c r="I122" s="2" t="s">
        <v>853</v>
      </c>
      <c r="J122" s="2" t="s">
        <v>13</v>
      </c>
      <c r="K122" s="2">
        <v>36000</v>
      </c>
      <c r="L122" s="24">
        <v>37347</v>
      </c>
      <c r="M122" s="2" t="s">
        <v>701</v>
      </c>
      <c r="N122" s="2" t="s">
        <v>11</v>
      </c>
      <c r="O122" s="2" t="s">
        <v>845</v>
      </c>
      <c r="P122" s="2">
        <v>20180631263</v>
      </c>
      <c r="Q122" s="17">
        <v>84.32</v>
      </c>
      <c r="R122" s="2" t="s">
        <v>15</v>
      </c>
      <c r="S122" s="3">
        <v>100000</v>
      </c>
      <c r="T122" s="3">
        <v>70000</v>
      </c>
      <c r="U122" s="3">
        <v>30000</v>
      </c>
      <c r="V122" s="3">
        <v>15000</v>
      </c>
      <c r="W122" s="3"/>
      <c r="X122" s="3">
        <v>15000</v>
      </c>
    </row>
    <row r="123" spans="1:24" ht="65.099999999999994" customHeight="1">
      <c r="A123" s="2"/>
      <c r="B123" s="2">
        <v>116</v>
      </c>
      <c r="C123" s="3" t="s">
        <v>151</v>
      </c>
      <c r="D123" s="3" t="s">
        <v>152</v>
      </c>
      <c r="E123" s="19">
        <v>570738212778</v>
      </c>
      <c r="F123" s="3" t="s">
        <v>787</v>
      </c>
      <c r="G123" s="5" t="s">
        <v>786</v>
      </c>
      <c r="H123" s="3"/>
      <c r="I123" s="2" t="s">
        <v>853</v>
      </c>
      <c r="J123" s="2" t="s">
        <v>7</v>
      </c>
      <c r="K123" s="2">
        <v>35000</v>
      </c>
      <c r="L123" s="24" t="s">
        <v>788</v>
      </c>
      <c r="M123" s="2" t="s">
        <v>789</v>
      </c>
      <c r="N123" s="2" t="s">
        <v>11</v>
      </c>
      <c r="O123" s="2" t="s">
        <v>845</v>
      </c>
      <c r="P123" s="2" t="s">
        <v>790</v>
      </c>
      <c r="Q123" s="17">
        <v>86.24</v>
      </c>
      <c r="R123" s="2"/>
      <c r="S123" s="3"/>
      <c r="T123" s="3"/>
      <c r="U123" s="3"/>
      <c r="V123" s="3"/>
      <c r="W123" s="22"/>
      <c r="X123" s="3"/>
    </row>
    <row r="124" spans="1:24" ht="65.099999999999994" customHeight="1">
      <c r="A124" s="2" t="e">
        <f>SUBTOTAL(3,#REF!)</f>
        <v>#REF!</v>
      </c>
      <c r="B124" s="2">
        <v>117</v>
      </c>
      <c r="C124" s="3" t="s">
        <v>433</v>
      </c>
      <c r="D124" s="3" t="s">
        <v>434</v>
      </c>
      <c r="E124" s="5" t="s">
        <v>552</v>
      </c>
      <c r="F124" s="3" t="s">
        <v>435</v>
      </c>
      <c r="G124" s="2">
        <v>9006873952</v>
      </c>
      <c r="H124" s="3" t="s">
        <v>23</v>
      </c>
      <c r="I124" s="2" t="s">
        <v>853</v>
      </c>
      <c r="J124" s="2" t="s">
        <v>7</v>
      </c>
      <c r="K124" s="2">
        <v>72000</v>
      </c>
      <c r="L124" s="24">
        <v>37267</v>
      </c>
      <c r="M124" s="2" t="s">
        <v>820</v>
      </c>
      <c r="N124" s="2" t="s">
        <v>11</v>
      </c>
      <c r="O124" s="2" t="s">
        <v>844</v>
      </c>
      <c r="P124" s="2" t="s">
        <v>821</v>
      </c>
      <c r="Q124" s="17">
        <v>81.8</v>
      </c>
      <c r="R124" s="2" t="s">
        <v>9</v>
      </c>
      <c r="S124" s="3">
        <v>120000</v>
      </c>
      <c r="T124" s="3">
        <v>0</v>
      </c>
      <c r="U124" s="3">
        <v>120000</v>
      </c>
      <c r="V124" s="3">
        <v>0</v>
      </c>
      <c r="W124" s="2"/>
      <c r="X124" s="3">
        <v>120000</v>
      </c>
    </row>
    <row r="125" spans="1:24" ht="65.099999999999994" customHeight="1">
      <c r="A125" s="2" t="e">
        <f>SUBTOTAL(3,#REF!)</f>
        <v>#REF!</v>
      </c>
      <c r="B125" s="2">
        <v>118</v>
      </c>
      <c r="C125" s="3" t="s">
        <v>281</v>
      </c>
      <c r="D125" s="3" t="s">
        <v>282</v>
      </c>
      <c r="E125" s="5" t="s">
        <v>685</v>
      </c>
      <c r="F125" s="3" t="s">
        <v>283</v>
      </c>
      <c r="G125" s="2">
        <v>9900966138</v>
      </c>
      <c r="H125" s="3" t="s">
        <v>18</v>
      </c>
      <c r="I125" s="2" t="s">
        <v>853</v>
      </c>
      <c r="J125" s="2" t="s">
        <v>13</v>
      </c>
      <c r="K125" s="2">
        <v>10000</v>
      </c>
      <c r="L125" s="24">
        <v>37414</v>
      </c>
      <c r="M125" s="2" t="s">
        <v>751</v>
      </c>
      <c r="N125" s="2" t="s">
        <v>11</v>
      </c>
      <c r="O125" s="2" t="s">
        <v>845</v>
      </c>
      <c r="P125" s="2">
        <v>20180663679</v>
      </c>
      <c r="Q125" s="17">
        <v>88.16</v>
      </c>
      <c r="R125" s="2" t="s">
        <v>15</v>
      </c>
      <c r="S125" s="3">
        <v>100000</v>
      </c>
      <c r="T125" s="3">
        <v>8000</v>
      </c>
      <c r="U125" s="3">
        <v>92000</v>
      </c>
      <c r="V125" s="3">
        <v>10000</v>
      </c>
      <c r="W125" s="3"/>
      <c r="X125" s="3">
        <v>82000</v>
      </c>
    </row>
    <row r="126" spans="1:24" ht="65.099999999999994" customHeight="1">
      <c r="A126" s="2" t="e">
        <f>SUBTOTAL(3,#REF!)</f>
        <v>#REF!</v>
      </c>
      <c r="B126" s="2">
        <v>119</v>
      </c>
      <c r="C126" s="3" t="s">
        <v>322</v>
      </c>
      <c r="D126" s="3" t="s">
        <v>323</v>
      </c>
      <c r="E126" s="5" t="s">
        <v>522</v>
      </c>
      <c r="F126" s="3" t="s">
        <v>324</v>
      </c>
      <c r="G126" s="2">
        <v>9741172118</v>
      </c>
      <c r="H126" s="3" t="s">
        <v>18</v>
      </c>
      <c r="I126" s="2" t="s">
        <v>853</v>
      </c>
      <c r="J126" s="2" t="s">
        <v>13</v>
      </c>
      <c r="K126" s="2">
        <v>11000</v>
      </c>
      <c r="L126" s="24" t="s">
        <v>760</v>
      </c>
      <c r="M126" s="2" t="s">
        <v>619</v>
      </c>
      <c r="N126" s="2" t="s">
        <v>11</v>
      </c>
      <c r="O126" s="2" t="s">
        <v>845</v>
      </c>
      <c r="P126" s="2">
        <v>20180338266</v>
      </c>
      <c r="Q126" s="17">
        <v>91.52</v>
      </c>
      <c r="R126" s="2" t="s">
        <v>15</v>
      </c>
      <c r="S126" s="3">
        <v>100000</v>
      </c>
      <c r="T126" s="3">
        <v>100000</v>
      </c>
      <c r="U126" s="3">
        <v>0</v>
      </c>
      <c r="V126" s="3">
        <v>0</v>
      </c>
      <c r="W126" s="3"/>
      <c r="X126" s="3">
        <v>0</v>
      </c>
    </row>
    <row r="127" spans="1:24" ht="65.099999999999994" customHeight="1">
      <c r="A127" s="2" t="e">
        <f>SUBTOTAL(3,#REF!)</f>
        <v>#REF!</v>
      </c>
      <c r="B127" s="2">
        <v>120</v>
      </c>
      <c r="C127" s="3" t="s">
        <v>382</v>
      </c>
      <c r="D127" s="3" t="s">
        <v>383</v>
      </c>
      <c r="E127" s="5" t="s">
        <v>535</v>
      </c>
      <c r="F127" s="3" t="s">
        <v>384</v>
      </c>
      <c r="G127" s="2">
        <v>9632680998</v>
      </c>
      <c r="H127" s="3" t="s">
        <v>14</v>
      </c>
      <c r="I127" s="2" t="s">
        <v>853</v>
      </c>
      <c r="J127" s="2" t="s">
        <v>13</v>
      </c>
      <c r="K127" s="2">
        <v>15000</v>
      </c>
      <c r="L127" s="24" t="s">
        <v>686</v>
      </c>
      <c r="M127" s="2" t="s">
        <v>687</v>
      </c>
      <c r="N127" s="2" t="s">
        <v>11</v>
      </c>
      <c r="O127" s="2" t="s">
        <v>845</v>
      </c>
      <c r="P127" s="2">
        <v>20180473094</v>
      </c>
      <c r="Q127" s="17">
        <v>91.2</v>
      </c>
      <c r="R127" s="2" t="s">
        <v>15</v>
      </c>
      <c r="S127" s="3">
        <v>100000</v>
      </c>
      <c r="T127" s="3">
        <v>0</v>
      </c>
      <c r="U127" s="3">
        <v>100000</v>
      </c>
      <c r="V127" s="3">
        <v>0</v>
      </c>
      <c r="W127" s="3"/>
      <c r="X127" s="3">
        <v>100000</v>
      </c>
    </row>
    <row r="128" spans="1:24" ht="65.099999999999994" customHeight="1">
      <c r="A128" s="2" t="e">
        <f>SUBTOTAL(3,#REF!)</f>
        <v>#REF!</v>
      </c>
      <c r="B128" s="2">
        <v>121</v>
      </c>
      <c r="C128" s="3" t="s">
        <v>387</v>
      </c>
      <c r="D128" s="3" t="s">
        <v>388</v>
      </c>
      <c r="E128" s="5" t="s">
        <v>537</v>
      </c>
      <c r="F128" s="3" t="s">
        <v>389</v>
      </c>
      <c r="G128" s="2">
        <v>9741175688</v>
      </c>
      <c r="H128" s="3" t="s">
        <v>24</v>
      </c>
      <c r="I128" s="2" t="s">
        <v>853</v>
      </c>
      <c r="J128" s="2" t="s">
        <v>7</v>
      </c>
      <c r="K128" s="2">
        <v>11000</v>
      </c>
      <c r="L128" s="24" t="s">
        <v>582</v>
      </c>
      <c r="M128" s="2" t="s">
        <v>865</v>
      </c>
      <c r="N128" s="2" t="s">
        <v>11</v>
      </c>
      <c r="O128" s="2" t="s">
        <v>845</v>
      </c>
      <c r="P128" s="2">
        <v>2018068065</v>
      </c>
      <c r="Q128" s="17">
        <v>82.08</v>
      </c>
      <c r="R128" s="2" t="s">
        <v>9</v>
      </c>
      <c r="S128" s="3">
        <v>100000</v>
      </c>
      <c r="T128" s="3">
        <v>0</v>
      </c>
      <c r="U128" s="3">
        <v>100000</v>
      </c>
      <c r="V128" s="3">
        <v>0</v>
      </c>
      <c r="W128" s="3"/>
      <c r="X128" s="3">
        <v>100000</v>
      </c>
    </row>
    <row r="129" spans="1:24" ht="65.099999999999994" customHeight="1">
      <c r="A129" s="2" t="e">
        <f>SUBTOTAL(3,#REF!)</f>
        <v>#REF!</v>
      </c>
      <c r="B129" s="2">
        <v>122</v>
      </c>
      <c r="C129" s="3" t="s">
        <v>340</v>
      </c>
      <c r="D129" s="3" t="s">
        <v>144</v>
      </c>
      <c r="E129" s="5" t="s">
        <v>544</v>
      </c>
      <c r="F129" s="3" t="s">
        <v>341</v>
      </c>
      <c r="G129" s="2">
        <v>9890932064</v>
      </c>
      <c r="H129" s="3" t="s">
        <v>24</v>
      </c>
      <c r="I129" s="2" t="s">
        <v>853</v>
      </c>
      <c r="J129" s="2" t="s">
        <v>7</v>
      </c>
      <c r="K129" s="2">
        <v>77218</v>
      </c>
      <c r="L129" s="24">
        <v>37743</v>
      </c>
      <c r="M129" s="2" t="s">
        <v>584</v>
      </c>
      <c r="N129" s="2" t="s">
        <v>11</v>
      </c>
      <c r="O129" s="2" t="s">
        <v>844</v>
      </c>
      <c r="P129" s="2" t="s">
        <v>585</v>
      </c>
      <c r="Q129" s="17">
        <v>92</v>
      </c>
      <c r="R129" s="2" t="s">
        <v>9</v>
      </c>
      <c r="S129" s="3">
        <v>100000</v>
      </c>
      <c r="T129" s="3">
        <v>100000</v>
      </c>
      <c r="U129" s="3">
        <v>0</v>
      </c>
      <c r="V129" s="3">
        <v>0</v>
      </c>
      <c r="W129" s="3"/>
      <c r="X129" s="3">
        <v>100000</v>
      </c>
    </row>
    <row r="130" spans="1:24" ht="65.099999999999994" customHeight="1">
      <c r="A130" s="2" t="e">
        <f>SUBTOTAL(3,#REF!)</f>
        <v>#REF!</v>
      </c>
      <c r="B130" s="2">
        <v>123</v>
      </c>
      <c r="C130" s="3" t="s">
        <v>28</v>
      </c>
      <c r="D130" s="3" t="s">
        <v>29</v>
      </c>
      <c r="E130" s="5" t="s">
        <v>470</v>
      </c>
      <c r="F130" s="3" t="s">
        <v>30</v>
      </c>
      <c r="G130" s="2">
        <v>9620008439</v>
      </c>
      <c r="H130" s="3" t="s">
        <v>24</v>
      </c>
      <c r="I130" s="2" t="s">
        <v>853</v>
      </c>
      <c r="J130" s="2" t="s">
        <v>7</v>
      </c>
      <c r="K130" s="2">
        <v>20000</v>
      </c>
      <c r="L130" s="24">
        <v>37597</v>
      </c>
      <c r="M130" s="2" t="s">
        <v>578</v>
      </c>
      <c r="N130" s="2" t="s">
        <v>11</v>
      </c>
      <c r="O130" s="2" t="s">
        <v>845</v>
      </c>
      <c r="P130" s="2">
        <v>20180622531</v>
      </c>
      <c r="Q130" s="17">
        <v>77</v>
      </c>
      <c r="R130" s="2" t="s">
        <v>9</v>
      </c>
      <c r="S130" s="3">
        <v>100000</v>
      </c>
      <c r="T130" s="3">
        <v>0</v>
      </c>
      <c r="U130" s="3">
        <v>100000</v>
      </c>
      <c r="V130" s="3">
        <v>5000</v>
      </c>
      <c r="W130" s="3"/>
      <c r="X130" s="3">
        <v>95000</v>
      </c>
    </row>
    <row r="131" spans="1:24" ht="65.099999999999994" customHeight="1">
      <c r="A131" s="2" t="e">
        <f>SUBTOTAL(3,#REF!)</f>
        <v>#REF!</v>
      </c>
      <c r="B131" s="2">
        <v>124</v>
      </c>
      <c r="C131" s="3" t="s">
        <v>311</v>
      </c>
      <c r="D131" s="3" t="s">
        <v>312</v>
      </c>
      <c r="E131" s="5" t="s">
        <v>520</v>
      </c>
      <c r="F131" s="3" t="s">
        <v>313</v>
      </c>
      <c r="G131" s="2">
        <v>9591281825</v>
      </c>
      <c r="H131" s="3" t="s">
        <v>60</v>
      </c>
      <c r="I131" s="2" t="s">
        <v>853</v>
      </c>
      <c r="J131" s="2" t="s">
        <v>13</v>
      </c>
      <c r="K131" s="2">
        <v>10000</v>
      </c>
      <c r="L131" s="24">
        <v>37262</v>
      </c>
      <c r="M131" s="2" t="s">
        <v>709</v>
      </c>
      <c r="N131" s="2" t="s">
        <v>11</v>
      </c>
      <c r="O131" s="2" t="s">
        <v>845</v>
      </c>
      <c r="P131" s="2">
        <v>20180499521</v>
      </c>
      <c r="Q131" s="17">
        <v>92.32</v>
      </c>
      <c r="R131" s="2" t="s">
        <v>15</v>
      </c>
      <c r="S131" s="3">
        <v>100000</v>
      </c>
      <c r="T131" s="3">
        <v>100000</v>
      </c>
      <c r="U131" s="3">
        <v>0</v>
      </c>
      <c r="V131" s="3">
        <v>0</v>
      </c>
      <c r="W131" s="3"/>
      <c r="X131" s="3">
        <v>0</v>
      </c>
    </row>
    <row r="132" spans="1:24" ht="65.099999999999994" customHeight="1">
      <c r="A132" s="2" t="e">
        <f>SUBTOTAL(3,#REF!)</f>
        <v>#REF!</v>
      </c>
      <c r="B132" s="2">
        <v>125</v>
      </c>
      <c r="C132" s="3" t="s">
        <v>115</v>
      </c>
      <c r="D132" s="3" t="s">
        <v>116</v>
      </c>
      <c r="E132" s="5" t="s">
        <v>487</v>
      </c>
      <c r="F132" s="3" t="s">
        <v>117</v>
      </c>
      <c r="G132" s="2">
        <v>9604167119</v>
      </c>
      <c r="H132" s="3" t="s">
        <v>75</v>
      </c>
      <c r="I132" s="2" t="s">
        <v>853</v>
      </c>
      <c r="J132" s="2" t="s">
        <v>7</v>
      </c>
      <c r="K132" s="2">
        <v>50000</v>
      </c>
      <c r="L132" s="24" t="s">
        <v>573</v>
      </c>
      <c r="M132" s="2" t="s">
        <v>574</v>
      </c>
      <c r="N132" s="2" t="s">
        <v>11</v>
      </c>
      <c r="O132" s="2" t="s">
        <v>844</v>
      </c>
      <c r="P132" s="2" t="s">
        <v>575</v>
      </c>
      <c r="Q132" s="17">
        <v>75</v>
      </c>
      <c r="R132" s="2" t="s">
        <v>9</v>
      </c>
      <c r="S132" s="3">
        <v>100000</v>
      </c>
      <c r="T132" s="3">
        <v>64000</v>
      </c>
      <c r="U132" s="3">
        <v>36000</v>
      </c>
      <c r="V132" s="3">
        <v>25000</v>
      </c>
      <c r="W132" s="3"/>
      <c r="X132" s="3">
        <v>11000</v>
      </c>
    </row>
    <row r="133" spans="1:24" ht="65.099999999999994" customHeight="1">
      <c r="A133" s="2" t="e">
        <f>SUBTOTAL(3,#REF!)</f>
        <v>#REF!</v>
      </c>
      <c r="B133" s="2">
        <v>126</v>
      </c>
      <c r="C133" s="3" t="s">
        <v>209</v>
      </c>
      <c r="D133" s="3" t="s">
        <v>210</v>
      </c>
      <c r="E133" s="5" t="s">
        <v>501</v>
      </c>
      <c r="F133" s="3" t="s">
        <v>211</v>
      </c>
      <c r="G133" s="2">
        <v>7338432127</v>
      </c>
      <c r="H133" s="3" t="s">
        <v>27</v>
      </c>
      <c r="I133" s="2" t="s">
        <v>853</v>
      </c>
      <c r="J133" s="2" t="s">
        <v>7</v>
      </c>
      <c r="K133" s="2">
        <v>12000</v>
      </c>
      <c r="L133" s="24">
        <v>37262</v>
      </c>
      <c r="M133" s="2" t="s">
        <v>662</v>
      </c>
      <c r="N133" s="2" t="s">
        <v>11</v>
      </c>
      <c r="O133" s="2" t="s">
        <v>845</v>
      </c>
      <c r="P133" s="2">
        <v>20180718555</v>
      </c>
      <c r="Q133" s="17">
        <v>96.16</v>
      </c>
      <c r="R133" s="2" t="s">
        <v>9</v>
      </c>
      <c r="S133" s="3">
        <v>100000</v>
      </c>
      <c r="T133" s="3">
        <v>55000</v>
      </c>
      <c r="U133" s="3">
        <v>45000</v>
      </c>
      <c r="V133" s="3">
        <v>20500</v>
      </c>
      <c r="W133" s="3"/>
      <c r="X133" s="3">
        <v>24500</v>
      </c>
    </row>
    <row r="134" spans="1:24" s="12" customFormat="1" ht="65.099999999999994" customHeight="1">
      <c r="A134" s="2" t="e">
        <f>SUBTOTAL(3,#REF!)</f>
        <v>#REF!</v>
      </c>
      <c r="B134" s="2">
        <v>127</v>
      </c>
      <c r="C134" s="3" t="s">
        <v>72</v>
      </c>
      <c r="D134" s="3" t="s">
        <v>73</v>
      </c>
      <c r="E134" s="5" t="s">
        <v>627</v>
      </c>
      <c r="F134" s="3" t="s">
        <v>74</v>
      </c>
      <c r="G134" s="2">
        <v>9945941079</v>
      </c>
      <c r="H134" s="3" t="s">
        <v>18</v>
      </c>
      <c r="I134" s="2" t="s">
        <v>853</v>
      </c>
      <c r="J134" s="2" t="s">
        <v>13</v>
      </c>
      <c r="K134" s="2">
        <v>20000</v>
      </c>
      <c r="L134" s="24">
        <v>37600</v>
      </c>
      <c r="M134" s="2" t="s">
        <v>628</v>
      </c>
      <c r="N134" s="2" t="s">
        <v>11</v>
      </c>
      <c r="O134" s="2" t="s">
        <v>598</v>
      </c>
      <c r="P134" s="2">
        <v>4070940</v>
      </c>
      <c r="Q134" s="17">
        <v>89.08</v>
      </c>
      <c r="R134" s="2" t="s">
        <v>15</v>
      </c>
      <c r="S134" s="3">
        <v>100000</v>
      </c>
      <c r="T134" s="3">
        <v>50000</v>
      </c>
      <c r="U134" s="3">
        <v>50000</v>
      </c>
      <c r="V134" s="3">
        <v>15000</v>
      </c>
      <c r="W134" s="3"/>
      <c r="X134" s="3">
        <v>35000</v>
      </c>
    </row>
    <row r="135" spans="1:24" ht="65.099999999999994" customHeight="1">
      <c r="A135" s="2" t="e">
        <f>SUBTOTAL(3,#REF!)</f>
        <v>#REF!</v>
      </c>
      <c r="B135" s="2">
        <v>128</v>
      </c>
      <c r="C135" s="3" t="s">
        <v>53</v>
      </c>
      <c r="D135" s="3" t="s">
        <v>51</v>
      </c>
      <c r="E135" s="5" t="s">
        <v>632</v>
      </c>
      <c r="F135" s="3" t="s">
        <v>52</v>
      </c>
      <c r="G135" s="2">
        <v>9997762786</v>
      </c>
      <c r="H135" s="3" t="s">
        <v>54</v>
      </c>
      <c r="I135" s="2" t="s">
        <v>853</v>
      </c>
      <c r="J135" s="2" t="s">
        <v>13</v>
      </c>
      <c r="K135" s="2">
        <v>45996</v>
      </c>
      <c r="L135" s="24">
        <v>37661</v>
      </c>
      <c r="M135" s="2" t="s">
        <v>736</v>
      </c>
      <c r="N135" s="2" t="s">
        <v>11</v>
      </c>
      <c r="O135" s="2" t="s">
        <v>598</v>
      </c>
      <c r="P135" s="2">
        <v>5428643</v>
      </c>
      <c r="Q135" s="17">
        <v>86.7</v>
      </c>
      <c r="R135" s="2" t="s">
        <v>15</v>
      </c>
      <c r="S135" s="3">
        <v>100000</v>
      </c>
      <c r="T135" s="3">
        <v>100000</v>
      </c>
      <c r="U135" s="3">
        <v>0</v>
      </c>
      <c r="V135" s="3">
        <v>0</v>
      </c>
      <c r="W135" s="3"/>
      <c r="X135" s="3">
        <v>0</v>
      </c>
    </row>
    <row r="136" spans="1:24" ht="65.099999999999994" customHeight="1">
      <c r="A136" s="2" t="e">
        <f>SUBTOTAL(3,#REF!)</f>
        <v>#REF!</v>
      </c>
      <c r="B136" s="2">
        <v>129</v>
      </c>
      <c r="C136" s="3" t="s">
        <v>167</v>
      </c>
      <c r="D136" s="3" t="s">
        <v>168</v>
      </c>
      <c r="E136" s="5" t="s">
        <v>679</v>
      </c>
      <c r="F136" s="3" t="s">
        <v>169</v>
      </c>
      <c r="G136" s="2">
        <v>9845392826</v>
      </c>
      <c r="H136" s="3" t="s">
        <v>18</v>
      </c>
      <c r="I136" s="2" t="s">
        <v>853</v>
      </c>
      <c r="J136" s="2" t="s">
        <v>13</v>
      </c>
      <c r="K136" s="2">
        <v>12000</v>
      </c>
      <c r="L136" s="24">
        <v>37536</v>
      </c>
      <c r="M136" s="2" t="s">
        <v>695</v>
      </c>
      <c r="N136" s="2" t="s">
        <v>11</v>
      </c>
      <c r="O136" s="2" t="s">
        <v>845</v>
      </c>
      <c r="P136" s="2">
        <v>20180630496</v>
      </c>
      <c r="Q136" s="17">
        <v>91.68</v>
      </c>
      <c r="R136" s="2" t="s">
        <v>15</v>
      </c>
      <c r="S136" s="3">
        <v>100000</v>
      </c>
      <c r="T136" s="3">
        <v>30000</v>
      </c>
      <c r="U136" s="3">
        <v>70000</v>
      </c>
      <c r="V136" s="3">
        <v>5000</v>
      </c>
      <c r="W136" s="3"/>
      <c r="X136" s="3">
        <v>65000</v>
      </c>
    </row>
    <row r="137" spans="1:24" ht="65.099999999999994" customHeight="1">
      <c r="A137" s="2" t="e">
        <f>SUBTOTAL(3,#REF!)</f>
        <v>#REF!</v>
      </c>
      <c r="B137" s="2">
        <v>130</v>
      </c>
      <c r="C137" s="3" t="s">
        <v>439</v>
      </c>
      <c r="D137" s="3" t="s">
        <v>440</v>
      </c>
      <c r="E137" s="5" t="s">
        <v>550</v>
      </c>
      <c r="F137" s="3" t="s">
        <v>438</v>
      </c>
      <c r="G137" s="2">
        <v>9901100595</v>
      </c>
      <c r="H137" s="3" t="s">
        <v>77</v>
      </c>
      <c r="I137" s="2" t="s">
        <v>853</v>
      </c>
      <c r="J137" s="2" t="s">
        <v>13</v>
      </c>
      <c r="K137" s="2">
        <v>10000</v>
      </c>
      <c r="L137" s="24" t="s">
        <v>723</v>
      </c>
      <c r="M137" s="2" t="s">
        <v>724</v>
      </c>
      <c r="N137" s="2" t="s">
        <v>11</v>
      </c>
      <c r="O137" s="2" t="s">
        <v>845</v>
      </c>
      <c r="P137" s="2">
        <v>20180229115</v>
      </c>
      <c r="Q137" s="17">
        <v>97.92</v>
      </c>
      <c r="R137" s="2" t="s">
        <v>15</v>
      </c>
      <c r="S137" s="3">
        <v>100000</v>
      </c>
      <c r="T137" s="3">
        <v>100000</v>
      </c>
      <c r="U137" s="3">
        <v>0</v>
      </c>
      <c r="V137" s="3">
        <v>0</v>
      </c>
      <c r="W137" s="3"/>
      <c r="X137" s="3">
        <v>0</v>
      </c>
    </row>
    <row r="138" spans="1:24" ht="65.099999999999994" customHeight="1">
      <c r="A138" s="2" t="e">
        <f>SUBTOTAL(3,#REF!)</f>
        <v>#REF!</v>
      </c>
      <c r="B138" s="2">
        <v>131</v>
      </c>
      <c r="C138" s="3" t="s">
        <v>319</v>
      </c>
      <c r="D138" s="3" t="s">
        <v>320</v>
      </c>
      <c r="E138" s="5" t="s">
        <v>839</v>
      </c>
      <c r="F138" s="3" t="s">
        <v>321</v>
      </c>
      <c r="G138" s="2">
        <v>9742742193</v>
      </c>
      <c r="H138" s="3" t="s">
        <v>18</v>
      </c>
      <c r="I138" s="2" t="s">
        <v>853</v>
      </c>
      <c r="J138" s="2" t="s">
        <v>13</v>
      </c>
      <c r="K138" s="2">
        <v>11000</v>
      </c>
      <c r="L138" s="24">
        <v>37539</v>
      </c>
      <c r="M138" s="21" t="s">
        <v>838</v>
      </c>
      <c r="N138" s="19" t="s">
        <v>11</v>
      </c>
      <c r="O138" s="2" t="s">
        <v>845</v>
      </c>
      <c r="P138" s="22">
        <v>20180698410</v>
      </c>
      <c r="Q138" s="17">
        <v>90.08</v>
      </c>
      <c r="R138" s="2" t="s">
        <v>26</v>
      </c>
      <c r="S138" s="3">
        <v>100000</v>
      </c>
      <c r="T138" s="3">
        <v>100000</v>
      </c>
      <c r="U138" s="3">
        <v>0</v>
      </c>
      <c r="V138" s="3">
        <v>0</v>
      </c>
      <c r="W138" s="3"/>
      <c r="X138" s="3">
        <v>0</v>
      </c>
    </row>
    <row r="139" spans="1:24" ht="65.099999999999994" customHeight="1">
      <c r="A139" s="2" t="e">
        <f>SUBTOTAL(3,#REF!)</f>
        <v>#REF!</v>
      </c>
      <c r="B139" s="2">
        <v>132</v>
      </c>
      <c r="C139" s="3" t="s">
        <v>215</v>
      </c>
      <c r="D139" s="3" t="s">
        <v>216</v>
      </c>
      <c r="E139" s="5" t="s">
        <v>502</v>
      </c>
      <c r="F139" s="3" t="s">
        <v>217</v>
      </c>
      <c r="G139" s="2">
        <v>9900913071</v>
      </c>
      <c r="H139" s="3" t="s">
        <v>14</v>
      </c>
      <c r="I139" s="2" t="s">
        <v>853</v>
      </c>
      <c r="J139" s="2" t="s">
        <v>13</v>
      </c>
      <c r="K139" s="2">
        <v>25000</v>
      </c>
      <c r="L139" s="24" t="s">
        <v>663</v>
      </c>
      <c r="M139" s="2" t="s">
        <v>631</v>
      </c>
      <c r="N139" s="2" t="s">
        <v>11</v>
      </c>
      <c r="O139" s="2" t="s">
        <v>845</v>
      </c>
      <c r="P139" s="2">
        <v>20180638387</v>
      </c>
      <c r="Q139" s="17">
        <v>91.2</v>
      </c>
      <c r="R139" s="2" t="s">
        <v>15</v>
      </c>
      <c r="S139" s="3">
        <v>100000</v>
      </c>
      <c r="T139" s="3">
        <v>20000</v>
      </c>
      <c r="U139" s="3">
        <v>80000</v>
      </c>
      <c r="V139" s="3">
        <v>40000</v>
      </c>
      <c r="W139" s="3"/>
      <c r="X139" s="3">
        <v>40000</v>
      </c>
    </row>
    <row r="140" spans="1:24" ht="65.099999999999994" customHeight="1">
      <c r="A140" s="2"/>
      <c r="B140" s="2">
        <v>133</v>
      </c>
      <c r="C140" s="3" t="s">
        <v>118</v>
      </c>
      <c r="D140" s="3" t="s">
        <v>119</v>
      </c>
      <c r="E140" s="5" t="s">
        <v>638</v>
      </c>
      <c r="F140" s="3" t="s">
        <v>639</v>
      </c>
      <c r="G140" s="2">
        <v>8951500708</v>
      </c>
      <c r="H140" s="3" t="s">
        <v>18</v>
      </c>
      <c r="I140" s="2" t="s">
        <v>853</v>
      </c>
      <c r="J140" s="2" t="s">
        <v>13</v>
      </c>
      <c r="K140" s="2">
        <v>11000</v>
      </c>
      <c r="L140" s="24" t="s">
        <v>640</v>
      </c>
      <c r="M140" s="2" t="s">
        <v>641</v>
      </c>
      <c r="N140" s="2" t="s">
        <v>11</v>
      </c>
      <c r="O140" s="2" t="s">
        <v>598</v>
      </c>
      <c r="P140" s="2">
        <v>4070986</v>
      </c>
      <c r="Q140" s="17">
        <v>87.6</v>
      </c>
      <c r="R140" s="2" t="s">
        <v>15</v>
      </c>
      <c r="S140" s="3"/>
      <c r="T140" s="3"/>
      <c r="U140" s="3"/>
      <c r="V140" s="3"/>
      <c r="W140" s="3"/>
      <c r="X140" s="3"/>
    </row>
    <row r="141" spans="1:24" ht="65.099999999999994" customHeight="1">
      <c r="A141" s="2" t="e">
        <f>SUBTOTAL(3,#REF!)</f>
        <v>#REF!</v>
      </c>
      <c r="B141" s="2">
        <v>134</v>
      </c>
      <c r="C141" s="3" t="s">
        <v>87</v>
      </c>
      <c r="D141" s="3" t="s">
        <v>88</v>
      </c>
      <c r="E141" s="5" t="s">
        <v>559</v>
      </c>
      <c r="F141" s="3" t="s">
        <v>89</v>
      </c>
      <c r="G141" s="2">
        <v>9449691285</v>
      </c>
      <c r="H141" s="3" t="s">
        <v>10</v>
      </c>
      <c r="I141" s="2" t="s">
        <v>853</v>
      </c>
      <c r="J141" s="2" t="s">
        <v>7</v>
      </c>
      <c r="K141" s="2">
        <v>20000</v>
      </c>
      <c r="L141" s="24" t="s">
        <v>618</v>
      </c>
      <c r="M141" s="2" t="s">
        <v>619</v>
      </c>
      <c r="N141" s="2" t="s">
        <v>11</v>
      </c>
      <c r="O141" s="2" t="s">
        <v>845</v>
      </c>
      <c r="P141" s="2">
        <v>20180631312</v>
      </c>
      <c r="Q141" s="17">
        <v>83.2</v>
      </c>
      <c r="R141" s="2" t="s">
        <v>9</v>
      </c>
      <c r="S141" s="3">
        <v>100000</v>
      </c>
      <c r="T141" s="3">
        <v>40000</v>
      </c>
      <c r="U141" s="3">
        <v>60000</v>
      </c>
      <c r="V141" s="3">
        <v>8000</v>
      </c>
      <c r="W141" s="3"/>
      <c r="X141" s="3">
        <v>52000</v>
      </c>
    </row>
    <row r="142" spans="1:24" ht="65.099999999999994" customHeight="1">
      <c r="A142" s="2" t="e">
        <f>SUBTOTAL(3,#REF!)</f>
        <v>#REF!</v>
      </c>
      <c r="B142" s="2">
        <v>135</v>
      </c>
      <c r="C142" s="3" t="s">
        <v>308</v>
      </c>
      <c r="D142" s="3" t="s">
        <v>309</v>
      </c>
      <c r="E142" s="5" t="s">
        <v>519</v>
      </c>
      <c r="F142" s="3" t="s">
        <v>310</v>
      </c>
      <c r="G142" s="2">
        <v>7760341744</v>
      </c>
      <c r="H142" s="3" t="s">
        <v>27</v>
      </c>
      <c r="I142" s="2" t="s">
        <v>853</v>
      </c>
      <c r="J142" s="2" t="s">
        <v>7</v>
      </c>
      <c r="K142" s="2">
        <v>11000</v>
      </c>
      <c r="L142" s="24" t="s">
        <v>772</v>
      </c>
      <c r="M142" s="2" t="s">
        <v>773</v>
      </c>
      <c r="N142" s="2" t="s">
        <v>11</v>
      </c>
      <c r="O142" s="2" t="s">
        <v>845</v>
      </c>
      <c r="P142" s="2">
        <v>20180283759</v>
      </c>
      <c r="Q142" s="17">
        <v>90.72</v>
      </c>
      <c r="R142" s="2" t="s">
        <v>9</v>
      </c>
      <c r="S142" s="3">
        <v>100000</v>
      </c>
      <c r="T142" s="3">
        <v>12500</v>
      </c>
      <c r="U142" s="3">
        <v>87500</v>
      </c>
      <c r="V142" s="3">
        <v>5000</v>
      </c>
      <c r="W142" s="3"/>
      <c r="X142" s="3">
        <v>82500</v>
      </c>
    </row>
    <row r="143" spans="1:24" ht="65.099999999999994" customHeight="1">
      <c r="A143" s="2" t="e">
        <f>SUBTOTAL(3,#REF!)</f>
        <v>#REF!</v>
      </c>
      <c r="B143" s="2">
        <v>136</v>
      </c>
      <c r="C143" s="3" t="s">
        <v>96</v>
      </c>
      <c r="D143" s="3" t="s">
        <v>97</v>
      </c>
      <c r="E143" s="5" t="s">
        <v>479</v>
      </c>
      <c r="F143" s="3" t="s">
        <v>98</v>
      </c>
      <c r="G143" s="2">
        <v>9739101834</v>
      </c>
      <c r="H143" s="3" t="s">
        <v>31</v>
      </c>
      <c r="I143" s="2" t="s">
        <v>853</v>
      </c>
      <c r="J143" s="2" t="s">
        <v>13</v>
      </c>
      <c r="K143" s="2">
        <v>15000</v>
      </c>
      <c r="L143" s="24" t="s">
        <v>621</v>
      </c>
      <c r="M143" s="2" t="s">
        <v>715</v>
      </c>
      <c r="N143" s="2" t="s">
        <v>11</v>
      </c>
      <c r="O143" s="2" t="s">
        <v>845</v>
      </c>
      <c r="P143" s="2">
        <v>20180617080</v>
      </c>
      <c r="Q143" s="17">
        <v>87.84</v>
      </c>
      <c r="R143" s="2" t="s">
        <v>15</v>
      </c>
      <c r="S143" s="3">
        <v>100000</v>
      </c>
      <c r="T143" s="3">
        <v>95000</v>
      </c>
      <c r="U143" s="3">
        <v>5000</v>
      </c>
      <c r="V143" s="3">
        <v>5000</v>
      </c>
      <c r="W143" s="3"/>
      <c r="X143" s="3">
        <v>0</v>
      </c>
    </row>
    <row r="144" spans="1:24" ht="65.099999999999994" customHeight="1">
      <c r="A144" s="2" t="e">
        <f>SUBTOTAL(3,#REF!)</f>
        <v>#REF!</v>
      </c>
      <c r="B144" s="2">
        <v>137</v>
      </c>
      <c r="C144" s="3" t="s">
        <v>305</v>
      </c>
      <c r="D144" s="3" t="s">
        <v>306</v>
      </c>
      <c r="E144" s="5" t="s">
        <v>732</v>
      </c>
      <c r="F144" s="3" t="s">
        <v>307</v>
      </c>
      <c r="G144" s="2">
        <v>9980427033</v>
      </c>
      <c r="H144" s="3" t="s">
        <v>14</v>
      </c>
      <c r="I144" s="2" t="s">
        <v>853</v>
      </c>
      <c r="J144" s="2" t="s">
        <v>13</v>
      </c>
      <c r="K144" s="2">
        <v>50000</v>
      </c>
      <c r="L144" s="24" t="s">
        <v>733</v>
      </c>
      <c r="M144" s="2" t="s">
        <v>734</v>
      </c>
      <c r="N144" s="2" t="s">
        <v>11</v>
      </c>
      <c r="O144" s="2" t="s">
        <v>845</v>
      </c>
      <c r="P144" s="2">
        <v>20180436931</v>
      </c>
      <c r="Q144" s="17">
        <v>96.64</v>
      </c>
      <c r="R144" s="2" t="s">
        <v>15</v>
      </c>
      <c r="S144" s="3">
        <v>100000</v>
      </c>
      <c r="T144" s="3">
        <v>100000</v>
      </c>
      <c r="U144" s="3">
        <v>0</v>
      </c>
      <c r="V144" s="3">
        <v>0</v>
      </c>
      <c r="W144" s="3"/>
      <c r="X144" s="3">
        <v>0</v>
      </c>
    </row>
    <row r="145" spans="1:24" ht="65.099999999999994" customHeight="1">
      <c r="A145" s="2" t="e">
        <f>SUBTOTAL(3,#REF!)</f>
        <v>#REF!</v>
      </c>
      <c r="B145" s="2">
        <v>138</v>
      </c>
      <c r="C145" s="3" t="s">
        <v>362</v>
      </c>
      <c r="D145" s="3" t="s">
        <v>363</v>
      </c>
      <c r="E145" s="5" t="s">
        <v>530</v>
      </c>
      <c r="F145" s="3" t="s">
        <v>364</v>
      </c>
      <c r="G145" s="2">
        <v>8880082349</v>
      </c>
      <c r="H145" s="3" t="s">
        <v>54</v>
      </c>
      <c r="I145" s="2" t="s">
        <v>853</v>
      </c>
      <c r="J145" s="2" t="s">
        <v>13</v>
      </c>
      <c r="K145" s="2">
        <v>10000</v>
      </c>
      <c r="L145" s="24">
        <v>37351</v>
      </c>
      <c r="M145" s="2" t="s">
        <v>693</v>
      </c>
      <c r="N145" s="2" t="s">
        <v>11</v>
      </c>
      <c r="O145" s="2" t="s">
        <v>845</v>
      </c>
      <c r="P145" s="2">
        <v>20180229142</v>
      </c>
      <c r="Q145" s="17">
        <v>87.84</v>
      </c>
      <c r="R145" s="2" t="s">
        <v>15</v>
      </c>
      <c r="S145" s="3">
        <v>100000</v>
      </c>
      <c r="T145" s="3">
        <v>0</v>
      </c>
      <c r="U145" s="3">
        <v>100000</v>
      </c>
      <c r="V145" s="3">
        <v>0</v>
      </c>
      <c r="W145" s="3"/>
      <c r="X145" s="3">
        <v>100000</v>
      </c>
    </row>
    <row r="146" spans="1:24" ht="65.099999999999994" customHeight="1">
      <c r="A146" s="2" t="e">
        <f>SUBTOTAL(3,#REF!)</f>
        <v>#REF!</v>
      </c>
      <c r="B146" s="2">
        <v>139</v>
      </c>
      <c r="C146" s="3" t="s">
        <v>16</v>
      </c>
      <c r="D146" s="3" t="s">
        <v>17</v>
      </c>
      <c r="E146" s="5" t="s">
        <v>705</v>
      </c>
      <c r="F146" s="3" t="s">
        <v>706</v>
      </c>
      <c r="G146" s="2">
        <v>9880872730</v>
      </c>
      <c r="H146" s="3" t="s">
        <v>18</v>
      </c>
      <c r="I146" s="2" t="s">
        <v>853</v>
      </c>
      <c r="J146" s="2" t="s">
        <v>13</v>
      </c>
      <c r="K146" s="2">
        <v>441203</v>
      </c>
      <c r="L146" s="24" t="s">
        <v>611</v>
      </c>
      <c r="M146" s="2" t="s">
        <v>707</v>
      </c>
      <c r="N146" s="2" t="s">
        <v>19</v>
      </c>
      <c r="O146" s="2" t="s">
        <v>845</v>
      </c>
      <c r="P146" s="2">
        <v>20180211726</v>
      </c>
      <c r="Q146" s="17">
        <v>95.36</v>
      </c>
      <c r="R146" s="2" t="s">
        <v>15</v>
      </c>
      <c r="S146" s="3">
        <v>150000</v>
      </c>
      <c r="T146" s="3">
        <v>50000</v>
      </c>
      <c r="U146" s="3">
        <v>100000</v>
      </c>
      <c r="V146" s="3">
        <v>5000</v>
      </c>
      <c r="W146" s="3"/>
      <c r="X146" s="3">
        <v>95000</v>
      </c>
    </row>
    <row r="147" spans="1:24" ht="65.099999999999994" customHeight="1">
      <c r="A147" s="2" t="e">
        <f>SUBTOTAL(3,#REF!)</f>
        <v>#REF!</v>
      </c>
      <c r="B147" s="2">
        <v>140</v>
      </c>
      <c r="C147" s="3" t="s">
        <v>182</v>
      </c>
      <c r="D147" s="3" t="s">
        <v>183</v>
      </c>
      <c r="E147" s="5" t="s">
        <v>793</v>
      </c>
      <c r="F147" s="3" t="s">
        <v>184</v>
      </c>
      <c r="G147" s="2">
        <v>9916287285</v>
      </c>
      <c r="H147" s="3" t="s">
        <v>34</v>
      </c>
      <c r="I147" s="2" t="s">
        <v>853</v>
      </c>
      <c r="J147" s="2" t="s">
        <v>7</v>
      </c>
      <c r="K147" s="2">
        <v>11000</v>
      </c>
      <c r="L147" s="24" t="s">
        <v>572</v>
      </c>
      <c r="M147" s="2" t="s">
        <v>803</v>
      </c>
      <c r="N147" s="2" t="s">
        <v>19</v>
      </c>
      <c r="O147" s="2" t="s">
        <v>845</v>
      </c>
      <c r="P147" s="2">
        <v>20180562110</v>
      </c>
      <c r="Q147" s="17">
        <v>91.36</v>
      </c>
      <c r="R147" s="2" t="s">
        <v>9</v>
      </c>
      <c r="S147" s="3">
        <v>150000</v>
      </c>
      <c r="T147" s="3">
        <v>20000</v>
      </c>
      <c r="U147" s="3">
        <v>130000</v>
      </c>
      <c r="V147" s="3">
        <v>70000</v>
      </c>
      <c r="W147" s="3"/>
      <c r="X147" s="3">
        <v>60000</v>
      </c>
    </row>
    <row r="148" spans="1:24" ht="65.099999999999994" customHeight="1">
      <c r="A148" s="2" t="e">
        <f>SUBTOTAL(3,#REF!)</f>
        <v>#REF!</v>
      </c>
      <c r="B148" s="2">
        <v>141</v>
      </c>
      <c r="C148" s="3" t="s">
        <v>272</v>
      </c>
      <c r="D148" s="3" t="s">
        <v>273</v>
      </c>
      <c r="E148" s="5" t="s">
        <v>556</v>
      </c>
      <c r="F148" s="3" t="s">
        <v>274</v>
      </c>
      <c r="G148" s="2">
        <v>9972691974</v>
      </c>
      <c r="H148" s="3" t="s">
        <v>23</v>
      </c>
      <c r="I148" s="2" t="s">
        <v>853</v>
      </c>
      <c r="J148" s="2" t="s">
        <v>13</v>
      </c>
      <c r="K148" s="2">
        <v>11000</v>
      </c>
      <c r="L148" s="24">
        <v>37742</v>
      </c>
      <c r="M148" s="2" t="s">
        <v>831</v>
      </c>
      <c r="N148" s="2" t="s">
        <v>11</v>
      </c>
      <c r="O148" s="2" t="s">
        <v>845</v>
      </c>
      <c r="P148" s="2">
        <v>20180364379</v>
      </c>
      <c r="Q148" s="17">
        <v>94.74</v>
      </c>
      <c r="R148" s="2" t="s">
        <v>26</v>
      </c>
      <c r="S148" s="3">
        <v>100000</v>
      </c>
      <c r="T148" s="3">
        <v>20000</v>
      </c>
      <c r="U148" s="3">
        <v>80000</v>
      </c>
      <c r="V148" s="3">
        <v>10000</v>
      </c>
      <c r="W148" s="3"/>
      <c r="X148" s="3">
        <v>70000</v>
      </c>
    </row>
    <row r="149" spans="1:24" ht="65.099999999999994" customHeight="1">
      <c r="A149" s="2" t="e">
        <f>SUBTOTAL(3,#REF!)</f>
        <v>#REF!</v>
      </c>
      <c r="B149" s="2">
        <v>142</v>
      </c>
      <c r="C149" s="3" t="s">
        <v>446</v>
      </c>
      <c r="D149" s="3" t="s">
        <v>447</v>
      </c>
      <c r="E149" s="5" t="s">
        <v>548</v>
      </c>
      <c r="F149" s="3" t="s">
        <v>295</v>
      </c>
      <c r="G149" s="2">
        <v>9535235840</v>
      </c>
      <c r="H149" s="3" t="s">
        <v>18</v>
      </c>
      <c r="I149" s="2" t="s">
        <v>853</v>
      </c>
      <c r="J149" s="2" t="s">
        <v>13</v>
      </c>
      <c r="K149" s="2">
        <v>96000</v>
      </c>
      <c r="L149" s="24">
        <v>37537</v>
      </c>
      <c r="M149" s="2" t="s">
        <v>738</v>
      </c>
      <c r="N149" s="2" t="s">
        <v>11</v>
      </c>
      <c r="O149" s="2" t="s">
        <v>845</v>
      </c>
      <c r="P149" s="2">
        <v>20180547013</v>
      </c>
      <c r="Q149" s="17">
        <v>76</v>
      </c>
      <c r="R149" s="2" t="s">
        <v>15</v>
      </c>
      <c r="S149" s="3">
        <v>100000</v>
      </c>
      <c r="T149" s="3">
        <v>0</v>
      </c>
      <c r="U149" s="3">
        <v>100000</v>
      </c>
      <c r="V149" s="3">
        <v>0</v>
      </c>
      <c r="W149" s="3"/>
      <c r="X149" s="3">
        <v>100000</v>
      </c>
    </row>
    <row r="150" spans="1:24" ht="65.099999999999994" customHeight="1">
      <c r="A150" s="2" t="e">
        <f>SUBTOTAL(3,#REF!)</f>
        <v>#REF!</v>
      </c>
      <c r="B150" s="2">
        <v>143</v>
      </c>
      <c r="C150" s="3" t="s">
        <v>100</v>
      </c>
      <c r="D150" s="3" t="s">
        <v>101</v>
      </c>
      <c r="E150" s="5" t="s">
        <v>622</v>
      </c>
      <c r="F150" s="3" t="s">
        <v>102</v>
      </c>
      <c r="G150" s="2">
        <v>9535039141</v>
      </c>
      <c r="H150" s="3" t="s">
        <v>54</v>
      </c>
      <c r="I150" s="2" t="s">
        <v>853</v>
      </c>
      <c r="J150" s="2" t="s">
        <v>13</v>
      </c>
      <c r="K150" s="2">
        <v>18000</v>
      </c>
      <c r="L150" s="24" t="s">
        <v>623</v>
      </c>
      <c r="M150" s="2" t="s">
        <v>624</v>
      </c>
      <c r="N150" s="2" t="s">
        <v>11</v>
      </c>
      <c r="O150" s="2" t="s">
        <v>845</v>
      </c>
      <c r="P150" s="2">
        <v>20180680693</v>
      </c>
      <c r="Q150" s="17">
        <v>77.28</v>
      </c>
      <c r="R150" s="2" t="s">
        <v>15</v>
      </c>
      <c r="S150" s="3">
        <v>100000</v>
      </c>
      <c r="T150" s="3">
        <v>95000</v>
      </c>
      <c r="U150" s="3">
        <v>5000</v>
      </c>
      <c r="V150" s="3">
        <v>3000</v>
      </c>
      <c r="W150" s="3"/>
      <c r="X150" s="3">
        <v>2000</v>
      </c>
    </row>
    <row r="151" spans="1:24" ht="65.099999999999994" customHeight="1">
      <c r="A151" s="2" t="e">
        <f>SUBTOTAL(3,#REF!)</f>
        <v>#REF!</v>
      </c>
      <c r="B151" s="2">
        <v>144</v>
      </c>
      <c r="C151" s="3" t="s">
        <v>348</v>
      </c>
      <c r="D151" s="3" t="s">
        <v>349</v>
      </c>
      <c r="E151" s="5" t="s">
        <v>777</v>
      </c>
      <c r="F151" s="3" t="s">
        <v>350</v>
      </c>
      <c r="G151" s="2">
        <v>8147094654</v>
      </c>
      <c r="H151" s="3" t="s">
        <v>24</v>
      </c>
      <c r="I151" s="2" t="s">
        <v>853</v>
      </c>
      <c r="J151" s="2" t="s">
        <v>7</v>
      </c>
      <c r="K151" s="2">
        <v>18000</v>
      </c>
      <c r="L151" s="24">
        <v>37564</v>
      </c>
      <c r="M151" s="2" t="s">
        <v>778</v>
      </c>
      <c r="N151" s="2" t="s">
        <v>11</v>
      </c>
      <c r="O151" s="2" t="s">
        <v>845</v>
      </c>
      <c r="P151" s="2">
        <v>20180117186</v>
      </c>
      <c r="Q151" s="17">
        <v>89.76</v>
      </c>
      <c r="R151" s="2" t="s">
        <v>9</v>
      </c>
      <c r="S151" s="3">
        <v>100000</v>
      </c>
      <c r="T151" s="3">
        <v>0</v>
      </c>
      <c r="U151" s="3">
        <v>100000</v>
      </c>
      <c r="V151" s="3">
        <v>0</v>
      </c>
      <c r="W151" s="3"/>
      <c r="X151" s="3">
        <v>100000</v>
      </c>
    </row>
    <row r="152" spans="1:24" ht="65.099999999999994" customHeight="1">
      <c r="A152" s="2" t="e">
        <f>SUBTOTAL(3,#REF!)</f>
        <v>#REF!</v>
      </c>
      <c r="B152" s="2">
        <v>145</v>
      </c>
      <c r="C152" s="3" t="s">
        <v>359</v>
      </c>
      <c r="D152" s="3" t="s">
        <v>360</v>
      </c>
      <c r="E152" s="5" t="s">
        <v>729</v>
      </c>
      <c r="F152" s="3" t="s">
        <v>361</v>
      </c>
      <c r="G152" s="2">
        <v>9164821339</v>
      </c>
      <c r="H152" s="3" t="s">
        <v>42</v>
      </c>
      <c r="I152" s="2" t="s">
        <v>853</v>
      </c>
      <c r="J152" s="2" t="s">
        <v>13</v>
      </c>
      <c r="K152" s="2">
        <v>12000</v>
      </c>
      <c r="L152" s="24" t="s">
        <v>730</v>
      </c>
      <c r="M152" s="2" t="s">
        <v>731</v>
      </c>
      <c r="N152" s="2" t="s">
        <v>11</v>
      </c>
      <c r="O152" s="2" t="s">
        <v>845</v>
      </c>
      <c r="P152" s="2">
        <v>20180743720</v>
      </c>
      <c r="Q152" s="17">
        <v>89.76</v>
      </c>
      <c r="R152" s="2" t="s">
        <v>15</v>
      </c>
      <c r="S152" s="3">
        <v>100000</v>
      </c>
      <c r="T152" s="3">
        <v>10000</v>
      </c>
      <c r="U152" s="3">
        <v>90000</v>
      </c>
      <c r="V152" s="3">
        <v>10000</v>
      </c>
      <c r="W152" s="3"/>
      <c r="X152" s="3">
        <v>80000</v>
      </c>
    </row>
    <row r="153" spans="1:24" ht="65.099999999999994" customHeight="1">
      <c r="A153" s="2" t="e">
        <f>SUBTOTAL(3,#REF!)</f>
        <v>#REF!</v>
      </c>
      <c r="B153" s="2">
        <v>146</v>
      </c>
      <c r="C153" s="3" t="s">
        <v>265</v>
      </c>
      <c r="D153" s="3" t="s">
        <v>99</v>
      </c>
      <c r="E153" s="5" t="s">
        <v>713</v>
      </c>
      <c r="F153" s="3" t="s">
        <v>266</v>
      </c>
      <c r="G153" s="2">
        <v>9886855117</v>
      </c>
      <c r="H153" s="3" t="s">
        <v>60</v>
      </c>
      <c r="I153" s="2" t="s">
        <v>853</v>
      </c>
      <c r="J153" s="2" t="s">
        <v>13</v>
      </c>
      <c r="K153" s="2">
        <v>25000</v>
      </c>
      <c r="L153" s="24" t="s">
        <v>682</v>
      </c>
      <c r="M153" s="2" t="s">
        <v>714</v>
      </c>
      <c r="N153" s="2" t="s">
        <v>11</v>
      </c>
      <c r="O153" s="2" t="s">
        <v>845</v>
      </c>
      <c r="P153" s="2">
        <v>20180284570</v>
      </c>
      <c r="Q153" s="17">
        <v>95.84</v>
      </c>
      <c r="R153" s="2" t="s">
        <v>15</v>
      </c>
      <c r="S153" s="3">
        <v>100000</v>
      </c>
      <c r="T153" s="3">
        <v>40000</v>
      </c>
      <c r="U153" s="3">
        <v>60000</v>
      </c>
      <c r="V153" s="3">
        <v>20000</v>
      </c>
      <c r="W153" s="3"/>
      <c r="X153" s="3">
        <v>40000</v>
      </c>
    </row>
    <row r="154" spans="1:24" ht="65.099999999999994" customHeight="1">
      <c r="A154" s="2" t="e">
        <f>SUBTOTAL(3,#REF!)</f>
        <v>#REF!</v>
      </c>
      <c r="B154" s="2">
        <v>147</v>
      </c>
      <c r="C154" s="3" t="s">
        <v>36</v>
      </c>
      <c r="D154" s="3" t="s">
        <v>37</v>
      </c>
      <c r="E154" s="5" t="s">
        <v>471</v>
      </c>
      <c r="F154" s="3" t="s">
        <v>38</v>
      </c>
      <c r="G154" s="2">
        <v>9986841968</v>
      </c>
      <c r="H154" s="3" t="s">
        <v>14</v>
      </c>
      <c r="I154" s="2" t="s">
        <v>853</v>
      </c>
      <c r="J154" s="2" t="s">
        <v>13</v>
      </c>
      <c r="K154" s="2">
        <v>20000</v>
      </c>
      <c r="L154" s="24" t="s">
        <v>612</v>
      </c>
      <c r="M154" s="2" t="s">
        <v>613</v>
      </c>
      <c r="N154" s="2" t="s">
        <v>11</v>
      </c>
      <c r="O154" s="2" t="s">
        <v>845</v>
      </c>
      <c r="P154" s="2">
        <v>20180634981</v>
      </c>
      <c r="Q154" s="17">
        <v>90.4</v>
      </c>
      <c r="R154" s="2" t="s">
        <v>15</v>
      </c>
      <c r="S154" s="3">
        <v>100000</v>
      </c>
      <c r="T154" s="3">
        <v>95000</v>
      </c>
      <c r="U154" s="3">
        <v>5000</v>
      </c>
      <c r="V154" s="3">
        <v>5000</v>
      </c>
      <c r="W154" s="3"/>
      <c r="X154" s="3">
        <v>0</v>
      </c>
    </row>
    <row r="155" spans="1:24" ht="65.099999999999994" customHeight="1">
      <c r="A155" s="2" t="e">
        <f>SUBTOTAL(3,#REF!)</f>
        <v>#REF!</v>
      </c>
      <c r="B155" s="2">
        <v>148</v>
      </c>
      <c r="C155" s="3" t="s">
        <v>206</v>
      </c>
      <c r="D155" s="3" t="s">
        <v>207</v>
      </c>
      <c r="E155" s="5" t="s">
        <v>500</v>
      </c>
      <c r="F155" s="3" t="s">
        <v>208</v>
      </c>
      <c r="G155" s="2">
        <v>9448405491</v>
      </c>
      <c r="H155" s="3" t="s">
        <v>14</v>
      </c>
      <c r="I155" s="2" t="s">
        <v>853</v>
      </c>
      <c r="J155" s="2" t="s">
        <v>13</v>
      </c>
      <c r="K155" s="2">
        <v>12000</v>
      </c>
      <c r="L155" s="24" t="s">
        <v>661</v>
      </c>
      <c r="M155" s="2" t="s">
        <v>744</v>
      </c>
      <c r="N155" s="2" t="s">
        <v>19</v>
      </c>
      <c r="O155" s="2" t="s">
        <v>845</v>
      </c>
      <c r="P155" s="2">
        <v>20180267100</v>
      </c>
      <c r="Q155" s="17">
        <v>81.12</v>
      </c>
      <c r="R155" s="2" t="s">
        <v>15</v>
      </c>
      <c r="S155" s="3">
        <v>150000</v>
      </c>
      <c r="T155" s="3">
        <v>10000</v>
      </c>
      <c r="U155" s="3">
        <v>140000</v>
      </c>
      <c r="V155" s="3">
        <v>70000</v>
      </c>
      <c r="W155" s="23"/>
      <c r="X155" s="3">
        <v>70000</v>
      </c>
    </row>
    <row r="156" spans="1:24" ht="65.099999999999994" customHeight="1">
      <c r="A156" s="2" t="e">
        <f>SUBTOTAL(3,#REF!)</f>
        <v>#REF!</v>
      </c>
      <c r="B156" s="2">
        <v>149</v>
      </c>
      <c r="C156" s="3" t="s">
        <v>148</v>
      </c>
      <c r="D156" s="3" t="s">
        <v>149</v>
      </c>
      <c r="E156" s="5" t="s">
        <v>691</v>
      </c>
      <c r="F156" s="3" t="s">
        <v>150</v>
      </c>
      <c r="G156" s="2">
        <v>8747993117</v>
      </c>
      <c r="H156" s="3" t="s">
        <v>18</v>
      </c>
      <c r="I156" s="2" t="s">
        <v>853</v>
      </c>
      <c r="J156" s="2" t="s">
        <v>13</v>
      </c>
      <c r="K156" s="2">
        <v>18000</v>
      </c>
      <c r="L156" s="24">
        <v>36589</v>
      </c>
      <c r="M156" s="2" t="s">
        <v>692</v>
      </c>
      <c r="N156" s="2" t="s">
        <v>11</v>
      </c>
      <c r="O156" s="2" t="s">
        <v>845</v>
      </c>
      <c r="P156" s="2">
        <v>20180622940</v>
      </c>
      <c r="Q156" s="17">
        <v>80.45</v>
      </c>
      <c r="R156" s="2" t="s">
        <v>15</v>
      </c>
      <c r="S156" s="3">
        <v>100000</v>
      </c>
      <c r="T156" s="3">
        <v>100000</v>
      </c>
      <c r="U156" s="3">
        <v>0</v>
      </c>
      <c r="V156" s="3">
        <v>0</v>
      </c>
      <c r="W156" s="3"/>
      <c r="X156" s="3">
        <v>0</v>
      </c>
    </row>
    <row r="157" spans="1:24" ht="65.099999999999994" customHeight="1">
      <c r="A157" s="2" t="e">
        <f>SUBTOTAL(3,#REF!)</f>
        <v>#REF!</v>
      </c>
      <c r="B157" s="2">
        <v>150</v>
      </c>
      <c r="C157" s="3" t="s">
        <v>245</v>
      </c>
      <c r="D157" s="3" t="s">
        <v>246</v>
      </c>
      <c r="E157" s="5" t="s">
        <v>510</v>
      </c>
      <c r="F157" s="3" t="s">
        <v>247</v>
      </c>
      <c r="G157" s="2">
        <v>9972779428</v>
      </c>
      <c r="H157" s="3" t="s">
        <v>18</v>
      </c>
      <c r="I157" s="2" t="s">
        <v>853</v>
      </c>
      <c r="J157" s="2" t="s">
        <v>13</v>
      </c>
      <c r="K157" s="2">
        <v>15000</v>
      </c>
      <c r="L157" s="24">
        <v>37569</v>
      </c>
      <c r="M157" s="2" t="s">
        <v>825</v>
      </c>
      <c r="N157" s="2" t="s">
        <v>11</v>
      </c>
      <c r="O157" s="2" t="s">
        <v>845</v>
      </c>
      <c r="P157" s="2">
        <v>20180167528</v>
      </c>
      <c r="Q157" s="17">
        <v>95.36</v>
      </c>
      <c r="R157" s="2" t="s">
        <v>15</v>
      </c>
      <c r="S157" s="3">
        <v>100000</v>
      </c>
      <c r="T157" s="3">
        <v>90000</v>
      </c>
      <c r="U157" s="3">
        <v>10000</v>
      </c>
      <c r="V157" s="3">
        <v>10000</v>
      </c>
      <c r="W157" s="3"/>
      <c r="X157" s="3">
        <v>0</v>
      </c>
    </row>
    <row r="159" spans="1:24" ht="27" customHeight="1">
      <c r="D159" s="6" t="s">
        <v>854</v>
      </c>
      <c r="E159" s="25" t="s">
        <v>853</v>
      </c>
      <c r="F159" s="6" t="s">
        <v>178</v>
      </c>
      <c r="G159" s="6" t="s">
        <v>857</v>
      </c>
    </row>
    <row r="160" spans="1:24" ht="27.75" customHeight="1">
      <c r="D160" s="6" t="s">
        <v>855</v>
      </c>
      <c r="E160" s="25" t="s">
        <v>862</v>
      </c>
      <c r="F160" s="6">
        <v>0</v>
      </c>
      <c r="G160" s="6">
        <v>66</v>
      </c>
    </row>
    <row r="161" spans="4:7" ht="27.75" customHeight="1">
      <c r="D161" s="6" t="s">
        <v>856</v>
      </c>
      <c r="E161" s="25" t="s">
        <v>863</v>
      </c>
      <c r="F161" s="6">
        <v>0</v>
      </c>
      <c r="G161" s="6">
        <v>84</v>
      </c>
    </row>
    <row r="162" spans="4:7" ht="27.75" customHeight="1">
      <c r="D162" s="26" t="s">
        <v>857</v>
      </c>
      <c r="E162" s="27" t="s">
        <v>860</v>
      </c>
      <c r="F162" s="26">
        <v>0</v>
      </c>
      <c r="G162" s="26">
        <v>150</v>
      </c>
    </row>
  </sheetData>
  <autoFilter ref="A7:X156">
    <filterColumn colId="16"/>
    <sortState ref="A8:Y156">
      <sortCondition ref="C7:C156"/>
    </sortState>
  </autoFilter>
  <mergeCells count="5">
    <mergeCell ref="B1:W1"/>
    <mergeCell ref="B2:W2"/>
    <mergeCell ref="B3:W3"/>
    <mergeCell ref="B4:W4"/>
    <mergeCell ref="B5:W5"/>
  </mergeCells>
  <printOptions horizontalCentered="1"/>
  <pageMargins left="0.5" right="1" top="0.25" bottom="0.75" header="0.3" footer="0.3"/>
  <pageSetup paperSize="5" scale="79" orientation="landscape" verticalDpi="0" r:id="rId1"/>
  <headerFooter>
    <oddFooter>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FOCUS MAIN FILE 2018-19</vt:lpstr>
      <vt:lpstr>'FOCUS MAIN FILE 2018-19'!Print_Titles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Shaheen</dc:creator>
  <cp:lastModifiedBy>ARSHAD SIR</cp:lastModifiedBy>
  <cp:lastPrinted>2018-09-10T04:48:25Z</cp:lastPrinted>
  <dcterms:created xsi:type="dcterms:W3CDTF">2018-07-24T11:53:30Z</dcterms:created>
  <dcterms:modified xsi:type="dcterms:W3CDTF">2018-12-20T00:47:31Z</dcterms:modified>
</cp:coreProperties>
</file>